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77F2893-4EB1-4D30-962A-C61214F089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FERTA IPRESS" sheetId="2" r:id="rId1"/>
  </sheets>
  <definedNames>
    <definedName name="_xlnm._FilterDatabase" localSheetId="0" hidden="1">'OFERTA IPRESS'!$A$4:$H$78</definedName>
  </definedNames>
  <calcPr calcId="191029"/>
</workbook>
</file>

<file path=xl/calcChain.xml><?xml version="1.0" encoding="utf-8"?>
<calcChain xmlns="http://schemas.openxmlformats.org/spreadsheetml/2006/main">
  <c r="H78" i="2" l="1"/>
  <c r="H72" i="2"/>
  <c r="H71" i="2"/>
  <c r="H63" i="2"/>
  <c r="H62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<sst xmlns="http://schemas.openxmlformats.org/spreadsheetml/2006/main" count="321" uniqueCount="178">
  <si>
    <t>SERVICIOS MEDICOS Y DIALISIS DEL SUR VIRGEN DE LA CANDELARIA S.A.C.</t>
  </si>
  <si>
    <t>PROPUESTA DE TARIFARIO</t>
  </si>
  <si>
    <t>ITEM</t>
  </si>
  <si>
    <t>N°</t>
  </si>
  <si>
    <t>CPT</t>
  </si>
  <si>
    <t>DESCRIPCIÓN DEL ESTUDIO O PROCEDIMIENTO</t>
  </si>
  <si>
    <t>PRECIO UNITARIO  S/.</t>
  </si>
  <si>
    <t>CPMS A INCORPORAR AL SPM</t>
  </si>
  <si>
    <t>DESCRIPCIÓN DEL ESTUDIO O PROCEDIMIENTO CPMS - MINSA</t>
  </si>
  <si>
    <t>COMENTARIO</t>
  </si>
  <si>
    <t>Resonancia Magnetica sin contraste</t>
  </si>
  <si>
    <t>Resonancia magnética de oídos, sin contraste</t>
  </si>
  <si>
    <t>70540.01</t>
  </si>
  <si>
    <t>Resonancia magnética de maxilo facial, sin contraste</t>
  </si>
  <si>
    <t>70540.02</t>
  </si>
  <si>
    <t>Resonancia magnética de cuello, sin contraste</t>
  </si>
  <si>
    <t>70540.03</t>
  </si>
  <si>
    <t>Resonancia magnética de cerebro (incluyendo tallo cerebral) sin contraste</t>
  </si>
  <si>
    <t>70551</t>
  </si>
  <si>
    <t>Resonancia magnética de tórax (p. ej. Para evaluación de linfadenopatía hiliar y mediastinal); sin contraste</t>
  </si>
  <si>
    <t>71550</t>
  </si>
  <si>
    <t>Imágenes por resonancia magnética (p. ej. de protones), canal espinal y su contenido, cervical; sin material de contraste</t>
  </si>
  <si>
    <t>72141</t>
  </si>
  <si>
    <t>Imágenes por resonancia magnética (p. ej. de protones), canal espinal y su contenido, torácica; sin material de contraste</t>
  </si>
  <si>
    <t>72146</t>
  </si>
  <si>
    <t>Imágenes por resonancia magnética (p. ej. de protones), canal espinal y su contenido, lumbar; sin material de contraste</t>
  </si>
  <si>
    <t>72148</t>
  </si>
  <si>
    <t>Imágenes por resonancia magnética (p. ej. de protones), pelvis, sin material de contraste</t>
  </si>
  <si>
    <t>72195</t>
  </si>
  <si>
    <t>Resonancia magnética de pelvis, sin material de contraste</t>
  </si>
  <si>
    <t>SE INCLUYE AL SPM - CON LA DESCRIPCION CONFORME AL CPMS Y NO AL TDR</t>
  </si>
  <si>
    <t>Resonancia Magnética de Antebrazo; sin material de contraste</t>
  </si>
  <si>
    <t>73218.01</t>
  </si>
  <si>
    <t>Resonancia Magnética de Brazo; sin material de contraste</t>
  </si>
  <si>
    <t>73218.02</t>
  </si>
  <si>
    <t>Resonancia magnética de Plexo Braquial, sin contraste</t>
  </si>
  <si>
    <t>73218.03</t>
  </si>
  <si>
    <t>Resonancia Magnética de Mano; sin material de contraste</t>
  </si>
  <si>
    <t>73218.04</t>
  </si>
  <si>
    <t>Resonancia Magnética de Dedos de Mano; sin material de contraste</t>
  </si>
  <si>
    <t>73218.05</t>
  </si>
  <si>
    <t>Resonancia Magnética de Codo; sin constraste</t>
  </si>
  <si>
    <t>73221.01</t>
  </si>
  <si>
    <t>Resonancia Magnética de Muñeca; sin constraste</t>
  </si>
  <si>
    <t>73221.02</t>
  </si>
  <si>
    <t>Resonancia Magnética de Hombro; sin constraste</t>
  </si>
  <si>
    <t>73221.03</t>
  </si>
  <si>
    <t>Resonancia Magnética de Muslo; sin material de contraste</t>
  </si>
  <si>
    <t>73718.01</t>
  </si>
  <si>
    <t>Resonancia Magnética de Pierna; sin material de contraste</t>
  </si>
  <si>
    <t>73718.02</t>
  </si>
  <si>
    <t>Resonancia Magnética de Pie; sin material de contraste</t>
  </si>
  <si>
    <t>73718.03</t>
  </si>
  <si>
    <t>Resonancia Magnética de Dedos de Pie; sin material de contraste</t>
  </si>
  <si>
    <t>73718.04</t>
  </si>
  <si>
    <t>Resonancia Magnética de Cadera; sin material de contraste</t>
  </si>
  <si>
    <t>73721.01</t>
  </si>
  <si>
    <t>Resonancia Magnética de Rodilla; sin material de contraste</t>
  </si>
  <si>
    <t>73721.02</t>
  </si>
  <si>
    <t>Resonancia Magnética de Tobillo; sin material de contraste</t>
  </si>
  <si>
    <t>73721.03</t>
  </si>
  <si>
    <t>Resonancia magnética (p. ej. protones), abdomen, sin contraste</t>
  </si>
  <si>
    <t>74181</t>
  </si>
  <si>
    <t>Resonancia Magnetica con contraste</t>
  </si>
  <si>
    <t>Resonancia magnética de oídos, con contraste</t>
  </si>
  <si>
    <t>70542.01</t>
  </si>
  <si>
    <t>Resonancia magnética de maxilo facial, con contraste</t>
  </si>
  <si>
    <t>70542.02</t>
  </si>
  <si>
    <t>Resonancia magnética de cuello, con contraste</t>
  </si>
  <si>
    <t>70542.03</t>
  </si>
  <si>
    <t>Imágenes por resonancia magnética (p. ej. de protones), cerebro (incluyendo el tallo cerebral); con materiales de contraste</t>
  </si>
  <si>
    <t>70552</t>
  </si>
  <si>
    <t>Resonancia magnética de tórax (p. ej. Para evaluación de linfadenopatía hiliar y mediastinal); con contraste</t>
  </si>
  <si>
    <t>71551</t>
  </si>
  <si>
    <t>Imágenes por resonancia magnética (p. ej. de protones), canal espinal y su contenido, cervical; con materiales de contraste</t>
  </si>
  <si>
    <t>72142</t>
  </si>
  <si>
    <t>Imágenes por resonancia magnética (p. ej. de protones), canal espinal y su contenido, torácica; con materiales de contraste</t>
  </si>
  <si>
    <t>72147</t>
  </si>
  <si>
    <t>Imágenes por resonancia magnética (p. ej. de protones), canal espinal y su contenido, lumbar; con materiales de contraste</t>
  </si>
  <si>
    <t>72149</t>
  </si>
  <si>
    <t>Imágenes por resonancia magnética (p. ej. de protones), canal espinal y su contenido, sin material de contraste seguidas de materiales de contraste y secuencias adicionales.; cervical</t>
  </si>
  <si>
    <t>72156</t>
  </si>
  <si>
    <t>Imágenes por resonancia magnética (p. ej. de protones), canal espinal y su contenido, sin material de contraste seguidas de materiales de contraste y secuencias adicionales.; torácica</t>
  </si>
  <si>
    <t>72157</t>
  </si>
  <si>
    <t>Imágenes por resonancia magnética (p. ej. de protones), canal espinal y su contenido, sin material de contraste seguidas de materiales de contraste y secuencias adicionales.; lumbar</t>
  </si>
  <si>
    <t>72158</t>
  </si>
  <si>
    <t>Imágenes por resonancia magnética (p. ej. de protones), pelvis, con material(es) de contraste</t>
  </si>
  <si>
    <t>72196</t>
  </si>
  <si>
    <t>Resonancia magnética de pelvis, con material(es) de contraste</t>
  </si>
  <si>
    <t>Resonancia Magnética de Antebrazo; con materiales de contraste</t>
  </si>
  <si>
    <t>73219.01</t>
  </si>
  <si>
    <t>Resonancia Magnética de Brazo; con materiales de contraste</t>
  </si>
  <si>
    <t>73219.02</t>
  </si>
  <si>
    <t>Resonancia magnética de Plexo Braquial, con materiales de contraste</t>
  </si>
  <si>
    <t>73219.03</t>
  </si>
  <si>
    <t>Resonancia Magnética de Mano; con materiales de contraste</t>
  </si>
  <si>
    <t>73219.04</t>
  </si>
  <si>
    <t>Resonancia Magnética de Dedos de Mano; con materiales de contraste</t>
  </si>
  <si>
    <t>73219.05</t>
  </si>
  <si>
    <t>Resonancia Magnética de Codo; con material de contraste</t>
  </si>
  <si>
    <t>73222.01</t>
  </si>
  <si>
    <t>Resonancia Magnética de Muñeca; con material de contraste</t>
  </si>
  <si>
    <t>73222.02</t>
  </si>
  <si>
    <t>Resonancia Magnética de Hombro; con material de contraste</t>
  </si>
  <si>
    <t>73222.03</t>
  </si>
  <si>
    <t>Resonancia Magnética de Muslo; con material de contraste</t>
  </si>
  <si>
    <t>73719.01</t>
  </si>
  <si>
    <t>Resonancia Magnética de Pierna; con material de contraste</t>
  </si>
  <si>
    <t>73719.02</t>
  </si>
  <si>
    <t>Resonancia Magnética de Pie; con material de contraste</t>
  </si>
  <si>
    <t>73719.03</t>
  </si>
  <si>
    <t>Resonancia Magnética de Dedos de Pie; con material de contraste</t>
  </si>
  <si>
    <t>73719.04</t>
  </si>
  <si>
    <t>Resonancia Magnética de Cadera; con material de contraste</t>
  </si>
  <si>
    <t>73722.01</t>
  </si>
  <si>
    <t>Resonancia Magnética de Rodilla; con material de contraste</t>
  </si>
  <si>
    <t>73722.02</t>
  </si>
  <si>
    <t>Resonancia Magnética de Tobillo; con material de contraste</t>
  </si>
  <si>
    <t>73722.03</t>
  </si>
  <si>
    <t>Resonancia magnética (p. ej. protones), abdomen, con material(es) de contraste</t>
  </si>
  <si>
    <t>74182</t>
  </si>
  <si>
    <t>URORESONACIA</t>
  </si>
  <si>
    <t>Uroresonancia sin contraste</t>
  </si>
  <si>
    <t>74485.01</t>
  </si>
  <si>
    <t>Uroresonancia con contraste</t>
  </si>
  <si>
    <t>74485.02</t>
  </si>
  <si>
    <t xml:space="preserve">COLANGIORESONANCIA </t>
  </si>
  <si>
    <t>Colangioresonancia sin contraste</t>
  </si>
  <si>
    <t>74320.01</t>
  </si>
  <si>
    <t>Colangioresonancia</t>
  </si>
  <si>
    <t>SE INCLUYE AL SPM - CON LA DESCRIPCION CONFORME AL CPMS Y NO AL TDR (UNE EL 74320.01 Y 74320.02)</t>
  </si>
  <si>
    <t>Colangioresonancia con contraste</t>
  </si>
  <si>
    <t>ANGIOGRAFIA SIN CONTRASTE</t>
  </si>
  <si>
    <t>Angiografía por resonancia magnética de cabeza sin contraste</t>
  </si>
  <si>
    <t>70544</t>
  </si>
  <si>
    <t>Angiografía por resonancia magnética de cuello sin contraste</t>
  </si>
  <si>
    <t>70547</t>
  </si>
  <si>
    <t>Angiografía por resonancia magnética en tórax (excluyendo miocardio), sin uso de contraste</t>
  </si>
  <si>
    <t>71555.01</t>
  </si>
  <si>
    <t xml:space="preserve">Angiografía aorta abdominal por resonancia magnética en tórax , con o sin uso de contraste </t>
  </si>
  <si>
    <t>Angiografía de resonancia magnética, canal espinal y su contenido, sin materiales de contraste</t>
  </si>
  <si>
    <t>72159</t>
  </si>
  <si>
    <t>Angiografía de resonancia magnética, canal espinal y su contenido, con o sin materiales de contraste</t>
  </si>
  <si>
    <t>SE INCLUYE AL SPM - CON EL CPMS CORRECTO (UNE 72159.01 Y 72159.02)</t>
  </si>
  <si>
    <t>Angiografía de resonancia magnética, pelvis, sin materiales de contraste</t>
  </si>
  <si>
    <t>72198</t>
  </si>
  <si>
    <t>Angiografía de resonancia magnética, pelvis, con o sin materiales de contraste</t>
  </si>
  <si>
    <t>SE INCLUYE AL SPM - CON EL CPMS CORRECTO (UNE 72198.01 Y 72198.02)</t>
  </si>
  <si>
    <t>Angiografía por resonancia magnética, extremidad superior, sin material(es) de contraste</t>
  </si>
  <si>
    <t>73225</t>
  </si>
  <si>
    <t>Angiografía por resonancia magnética, extremindad superior, con o sin material(es) de contraste</t>
  </si>
  <si>
    <t>SE INCLUYE AL SPM - CON EL CPMS CORRECTO (UNE 73225.01 Y 73225.02)</t>
  </si>
  <si>
    <t>Angiografía por resonancia magnética, extremidad inferior sin contraste</t>
  </si>
  <si>
    <t>73725</t>
  </si>
  <si>
    <t>Angiografía por resonancia magnética, extremidad inferior con o sin contraste</t>
  </si>
  <si>
    <t>SE INCLUYE AL SPM - CON EL CPMS CORRECTO (UNE 73725.01 Y 73725.02)</t>
  </si>
  <si>
    <t>Angiografía por resonancia magnética, abdomen, sin material(es) de contraste</t>
  </si>
  <si>
    <t>74185</t>
  </si>
  <si>
    <t>Angiografía por resonancia magnética, abdomen, con o sin material(es) de contraste</t>
  </si>
  <si>
    <t>SE INCLUYE AL SPM - CON EL CPMS CORRECTO (UNE 74185.01 Y 74185.02)</t>
  </si>
  <si>
    <t>ANGIOGRAFIA CON CONTRASTE</t>
  </si>
  <si>
    <t>Angiografía por resonancia magnética en tórax (excluyendo miocardio), con uso de contraste</t>
  </si>
  <si>
    <t>71555.02</t>
  </si>
  <si>
    <t>Angiografía vasos torácicos pulmonares por resonancia magnética en tórax, con o sin uso de contraste</t>
  </si>
  <si>
    <t>Angiografía por resonancia magnética de cabeza con contraste</t>
  </si>
  <si>
    <t>70545</t>
  </si>
  <si>
    <t>Angiografía por resonancia magnética de cuello con contraste</t>
  </si>
  <si>
    <t>70548</t>
  </si>
  <si>
    <t>Angiografía de resonancia magnética, canal espinal y su contenido, con materiales de contraste</t>
  </si>
  <si>
    <t>Angiografía de resonancia magnética, pelvis, con materiales de contraste</t>
  </si>
  <si>
    <t>Angiografía por resonancia magnética, extremidad superior, con material(es) de contraste</t>
  </si>
  <si>
    <t>Angiografía por resonancia magnética, extremidad inferior con contraste</t>
  </si>
  <si>
    <t>Angiografía por resonancia magnética, abdomen, con material(es) de contraste</t>
  </si>
  <si>
    <t xml:space="preserve">SEDACIÓN PARA RESONANCIA MAGNÉTICA </t>
  </si>
  <si>
    <t>Sedación con o sin analgesia (sedación consciente); intravenosa, intramuscular o por inhalación</t>
  </si>
  <si>
    <t>99141</t>
  </si>
  <si>
    <t>NOTA:</t>
  </si>
  <si>
    <t>EN los casos en el que el CPMS agrupa a 2 cpt (se consideró el mas bajo) ejem. 74185 se consideró con 1200 y no con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</si>
</sst>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scheme val="minor"/>
    </font>
    <font>
      <u/>
      <sz val="11"/>
      <color theme="10"/>
      <name val="Calibri"/>
    </font>
    <font>
      <sz val="11"/>
      <color indexed="64"/>
      <name val="Calibri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indexed="64"/>
      <name val="Calibri"/>
      <scheme val="minor"/>
    </font>
    <font>
      <b/>
      <sz val="14"/>
      <color theme="0"/>
      <name val="Calibri"/>
      <scheme val="minor"/>
    </font>
    <font>
      <b/>
      <sz val="14"/>
      <name val="Calibri"/>
      <scheme val="minor"/>
    </font>
    <font>
      <sz val="14"/>
      <name val="Calibri"/>
      <scheme val="minor"/>
    </font>
    <font>
      <b/>
      <sz val="11"/>
      <name val="Arial"/>
    </font>
    <font>
      <sz val="11"/>
      <name val="Arial"/>
    </font>
    <font>
      <sz val="14"/>
      <color theme="1"/>
      <name val="Calibri"/>
      <scheme val="minor"/>
    </font>
    <font>
      <sz val="11"/>
      <color indexed="2"/>
      <name val="Arial"/>
    </font>
    <font>
      <b/>
      <sz val="11"/>
      <color indexed="2"/>
      <name val="Arial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0000"/>
        <bgColor rgb="FF700000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7" tint="0.79998168889431442"/>
        <bgColor theme="7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Protection="0">
      <alignment vertical="top"/>
      <protection locked="0"/>
    </xf>
    <xf numFmtId="43" fontId="14" fillId="0" borderId="0" applyFont="0" applyFill="0" applyBorder="0" applyProtection="0"/>
    <xf numFmtId="0" fontId="2" fillId="0" borderId="0"/>
  </cellStyleXfs>
  <cellXfs count="36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3" fontId="0" fillId="0" borderId="0" xfId="2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3" fontId="0" fillId="0" borderId="0" xfId="2" applyAlignment="1">
      <alignment horizontal="center" vertical="center"/>
    </xf>
    <xf numFmtId="0" fontId="4" fillId="3" borderId="0" xfId="0" applyFont="1" applyFill="1" applyAlignment="1">
      <alignment vertical="center"/>
    </xf>
    <xf numFmtId="43" fontId="4" fillId="3" borderId="0" xfId="2" applyFont="1" applyFill="1" applyAlignment="1">
      <alignment vertical="center"/>
    </xf>
    <xf numFmtId="0" fontId="5" fillId="4" borderId="3" xfId="0" applyFont="1" applyFill="1" applyBorder="1" applyAlignment="1">
      <alignment vertical="center"/>
    </xf>
    <xf numFmtId="43" fontId="5" fillId="4" borderId="3" xfId="2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3" fontId="6" fillId="2" borderId="1" xfId="2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3" fontId="11" fillId="0" borderId="1" xfId="2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3" fontId="3" fillId="0" borderId="0" xfId="2" applyFont="1" applyAlignment="1">
      <alignment horizontal="center" vertical="center" wrapText="1"/>
    </xf>
  </cellXfs>
  <cellStyles count="4">
    <cellStyle name="Hipervínculo 2" xfId="1" xr:uid="{00000000-0005-0000-0000-000001000000}"/>
    <cellStyle name="Millares" xfId="2" builtinId="3"/>
    <cellStyle name="Normal" xfId="0" builtinId="0"/>
    <cellStyle name="Normal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1"/>
  <sheetViews>
    <sheetView showGridLines="0" tabSelected="1" zoomScale="80" workbookViewId="0">
      <pane xSplit="5" ySplit="4" topLeftCell="F5" activePane="bottomRight" state="frozen"/>
      <selection activeCell="E4" sqref="E4"/>
      <selection pane="topRight"/>
      <selection pane="bottomLeft"/>
      <selection pane="bottomRight" activeCell="F5" sqref="F5"/>
    </sheetView>
  </sheetViews>
  <sheetFormatPr baseColWidth="10" defaultRowHeight="15" x14ac:dyDescent="0.25"/>
  <cols>
    <col min="1" max="1" width="28.85546875" style="1" customWidth="1"/>
    <col min="2" max="2" width="9.5703125" style="1" bestFit="1" customWidth="1"/>
    <col min="3" max="3" width="14.5703125" style="2" customWidth="1"/>
    <col min="4" max="4" width="38.28515625" style="1" customWidth="1"/>
    <col min="5" max="5" width="16.42578125" style="3" customWidth="1"/>
    <col min="6" max="6" width="11.42578125" style="1"/>
    <col min="7" max="7" width="46.140625" style="1" customWidth="1"/>
    <col min="8" max="8" width="17.5703125" style="1" customWidth="1"/>
    <col min="9" max="16384" width="11.42578125" style="1"/>
  </cols>
  <sheetData>
    <row r="1" spans="1:8" s="4" customFormat="1" x14ac:dyDescent="0.25">
      <c r="A1" s="1"/>
      <c r="B1" s="1"/>
      <c r="C1" s="5"/>
      <c r="E1" s="6"/>
    </row>
    <row r="2" spans="1:8" s="4" customFormat="1" ht="18.75" customHeight="1" x14ac:dyDescent="0.25">
      <c r="A2" s="1"/>
      <c r="B2" s="1"/>
      <c r="C2" s="7" t="s">
        <v>1</v>
      </c>
      <c r="D2" s="7"/>
      <c r="E2" s="8"/>
    </row>
    <row r="3" spans="1:8" s="4" customFormat="1" ht="19.5" customHeight="1" x14ac:dyDescent="0.25">
      <c r="A3" s="1"/>
      <c r="B3" s="1"/>
      <c r="C3" s="9" t="s">
        <v>0</v>
      </c>
      <c r="D3" s="9"/>
      <c r="E3" s="10"/>
    </row>
    <row r="4" spans="1:8" ht="56.25" x14ac:dyDescent="0.25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4" t="s">
        <v>8</v>
      </c>
      <c r="H4" s="15" t="s">
        <v>9</v>
      </c>
    </row>
    <row r="5" spans="1:8" ht="37.5" x14ac:dyDescent="0.25">
      <c r="A5" s="16" t="s">
        <v>10</v>
      </c>
      <c r="B5" s="17">
        <v>1</v>
      </c>
      <c r="C5" s="18">
        <v>70540.009999999995</v>
      </c>
      <c r="D5" s="19" t="s">
        <v>11</v>
      </c>
      <c r="E5" s="20">
        <v>550</v>
      </c>
      <c r="F5" s="21" t="s">
        <v>12</v>
      </c>
      <c r="G5" s="19" t="s">
        <v>11</v>
      </c>
      <c r="H5" s="22" t="str">
        <f t="shared" ref="H5:H9" si="0">+IF(D5=G5,"OK")</f>
        <v>OK</v>
      </c>
    </row>
    <row r="6" spans="1:8" ht="37.5" x14ac:dyDescent="0.25">
      <c r="A6" s="16" t="s">
        <v>10</v>
      </c>
      <c r="B6" s="17">
        <v>2</v>
      </c>
      <c r="C6" s="18">
        <v>70540.02</v>
      </c>
      <c r="D6" s="19" t="s">
        <v>13</v>
      </c>
      <c r="E6" s="20">
        <v>550</v>
      </c>
      <c r="F6" s="21" t="s">
        <v>14</v>
      </c>
      <c r="G6" s="19" t="s">
        <v>13</v>
      </c>
      <c r="H6" s="22" t="str">
        <f t="shared" si="0"/>
        <v>OK</v>
      </c>
    </row>
    <row r="7" spans="1:8" ht="37.5" x14ac:dyDescent="0.25">
      <c r="A7" s="16" t="s">
        <v>10</v>
      </c>
      <c r="B7" s="17">
        <v>3</v>
      </c>
      <c r="C7" s="18">
        <v>70540.03</v>
      </c>
      <c r="D7" s="19" t="s">
        <v>15</v>
      </c>
      <c r="E7" s="20">
        <v>550</v>
      </c>
      <c r="F7" s="21" t="s">
        <v>16</v>
      </c>
      <c r="G7" s="19" t="s">
        <v>15</v>
      </c>
      <c r="H7" s="22" t="str">
        <f t="shared" si="0"/>
        <v>OK</v>
      </c>
    </row>
    <row r="8" spans="1:8" ht="37.5" x14ac:dyDescent="0.25">
      <c r="A8" s="16" t="s">
        <v>10</v>
      </c>
      <c r="B8" s="17">
        <v>4</v>
      </c>
      <c r="C8" s="18">
        <v>70551</v>
      </c>
      <c r="D8" s="19" t="s">
        <v>17</v>
      </c>
      <c r="E8" s="20">
        <v>550</v>
      </c>
      <c r="F8" s="21" t="s">
        <v>18</v>
      </c>
      <c r="G8" s="19" t="s">
        <v>17</v>
      </c>
      <c r="H8" s="22" t="str">
        <f t="shared" si="0"/>
        <v>OK</v>
      </c>
    </row>
    <row r="9" spans="1:8" ht="42.75" x14ac:dyDescent="0.25">
      <c r="A9" s="16" t="s">
        <v>10</v>
      </c>
      <c r="B9" s="17">
        <v>5</v>
      </c>
      <c r="C9" s="18">
        <v>71550</v>
      </c>
      <c r="D9" s="19" t="s">
        <v>19</v>
      </c>
      <c r="E9" s="20">
        <v>550</v>
      </c>
      <c r="F9" s="21" t="s">
        <v>20</v>
      </c>
      <c r="G9" s="19" t="s">
        <v>19</v>
      </c>
      <c r="H9" s="22" t="str">
        <f t="shared" si="0"/>
        <v>OK</v>
      </c>
    </row>
    <row r="10" spans="1:8" ht="57" x14ac:dyDescent="0.25">
      <c r="A10" s="16" t="s">
        <v>10</v>
      </c>
      <c r="B10" s="17">
        <v>6</v>
      </c>
      <c r="C10" s="18">
        <v>72141</v>
      </c>
      <c r="D10" s="19" t="s">
        <v>21</v>
      </c>
      <c r="E10" s="20">
        <v>550</v>
      </c>
      <c r="F10" s="21" t="s">
        <v>22</v>
      </c>
      <c r="G10" s="19" t="s">
        <v>21</v>
      </c>
      <c r="H10" s="22" t="str">
        <f t="shared" ref="H10:H72" si="1">+IF(D10=G10,"OK")</f>
        <v>OK</v>
      </c>
    </row>
    <row r="11" spans="1:8" ht="57" x14ac:dyDescent="0.25">
      <c r="A11" s="16" t="s">
        <v>10</v>
      </c>
      <c r="B11" s="17">
        <v>7</v>
      </c>
      <c r="C11" s="18">
        <v>72146</v>
      </c>
      <c r="D11" s="19" t="s">
        <v>23</v>
      </c>
      <c r="E11" s="20">
        <v>550</v>
      </c>
      <c r="F11" s="21" t="s">
        <v>24</v>
      </c>
      <c r="G11" s="19" t="s">
        <v>23</v>
      </c>
      <c r="H11" s="22" t="str">
        <f t="shared" si="1"/>
        <v>OK</v>
      </c>
    </row>
    <row r="12" spans="1:8" ht="57" x14ac:dyDescent="0.25">
      <c r="A12" s="16" t="s">
        <v>10</v>
      </c>
      <c r="B12" s="17">
        <v>8</v>
      </c>
      <c r="C12" s="18">
        <v>72148</v>
      </c>
      <c r="D12" s="19" t="s">
        <v>25</v>
      </c>
      <c r="E12" s="20">
        <v>550</v>
      </c>
      <c r="F12" s="21" t="s">
        <v>26</v>
      </c>
      <c r="G12" s="19" t="s">
        <v>25</v>
      </c>
      <c r="H12" s="22" t="str">
        <f t="shared" si="1"/>
        <v>OK</v>
      </c>
    </row>
    <row r="13" spans="1:8" ht="75" x14ac:dyDescent="0.25">
      <c r="A13" s="16" t="s">
        <v>10</v>
      </c>
      <c r="B13" s="17">
        <v>9</v>
      </c>
      <c r="C13" s="18">
        <v>72195</v>
      </c>
      <c r="D13" s="23" t="s">
        <v>27</v>
      </c>
      <c r="E13" s="20">
        <v>550</v>
      </c>
      <c r="F13" s="21" t="s">
        <v>28</v>
      </c>
      <c r="G13" s="23" t="s">
        <v>29</v>
      </c>
      <c r="H13" s="22" t="s">
        <v>30</v>
      </c>
    </row>
    <row r="14" spans="1:8" ht="37.5" x14ac:dyDescent="0.25">
      <c r="A14" s="16" t="s">
        <v>10</v>
      </c>
      <c r="B14" s="17">
        <v>10</v>
      </c>
      <c r="C14" s="18">
        <v>73218.009999999995</v>
      </c>
      <c r="D14" s="19" t="s">
        <v>31</v>
      </c>
      <c r="E14" s="20">
        <v>550</v>
      </c>
      <c r="F14" s="21" t="s">
        <v>32</v>
      </c>
      <c r="G14" s="19" t="s">
        <v>31</v>
      </c>
      <c r="H14" s="22" t="str">
        <f t="shared" si="1"/>
        <v>OK</v>
      </c>
    </row>
    <row r="15" spans="1:8" ht="37.5" x14ac:dyDescent="0.25">
      <c r="A15" s="16" t="s">
        <v>10</v>
      </c>
      <c r="B15" s="17">
        <v>11</v>
      </c>
      <c r="C15" s="18">
        <v>73218.02</v>
      </c>
      <c r="D15" s="19" t="s">
        <v>33</v>
      </c>
      <c r="E15" s="20">
        <v>550</v>
      </c>
      <c r="F15" s="21" t="s">
        <v>34</v>
      </c>
      <c r="G15" s="19" t="s">
        <v>33</v>
      </c>
      <c r="H15" s="22" t="str">
        <f t="shared" si="1"/>
        <v>OK</v>
      </c>
    </row>
    <row r="16" spans="1:8" ht="37.5" x14ac:dyDescent="0.25">
      <c r="A16" s="16" t="s">
        <v>10</v>
      </c>
      <c r="B16" s="17">
        <v>12</v>
      </c>
      <c r="C16" s="18">
        <v>73218.03</v>
      </c>
      <c r="D16" s="19" t="s">
        <v>35</v>
      </c>
      <c r="E16" s="20">
        <v>550</v>
      </c>
      <c r="F16" s="21" t="s">
        <v>36</v>
      </c>
      <c r="G16" s="19" t="s">
        <v>35</v>
      </c>
      <c r="H16" s="22" t="str">
        <f t="shared" si="1"/>
        <v>OK</v>
      </c>
    </row>
    <row r="17" spans="1:8" ht="37.5" x14ac:dyDescent="0.25">
      <c r="A17" s="16" t="s">
        <v>10</v>
      </c>
      <c r="B17" s="17">
        <v>13</v>
      </c>
      <c r="C17" s="18">
        <v>73218.039999999994</v>
      </c>
      <c r="D17" s="19" t="s">
        <v>37</v>
      </c>
      <c r="E17" s="20">
        <v>550</v>
      </c>
      <c r="F17" s="21" t="s">
        <v>38</v>
      </c>
      <c r="G17" s="19" t="s">
        <v>37</v>
      </c>
      <c r="H17" s="22" t="str">
        <f t="shared" si="1"/>
        <v>OK</v>
      </c>
    </row>
    <row r="18" spans="1:8" ht="37.5" x14ac:dyDescent="0.25">
      <c r="A18" s="16" t="s">
        <v>10</v>
      </c>
      <c r="B18" s="17">
        <v>14</v>
      </c>
      <c r="C18" s="18">
        <v>73218.05</v>
      </c>
      <c r="D18" s="19" t="s">
        <v>39</v>
      </c>
      <c r="E18" s="20">
        <v>550</v>
      </c>
      <c r="F18" s="21" t="s">
        <v>40</v>
      </c>
      <c r="G18" s="19" t="s">
        <v>39</v>
      </c>
      <c r="H18" s="22" t="str">
        <f t="shared" si="1"/>
        <v>OK</v>
      </c>
    </row>
    <row r="19" spans="1:8" ht="37.5" x14ac:dyDescent="0.25">
      <c r="A19" s="16" t="s">
        <v>10</v>
      </c>
      <c r="B19" s="17">
        <v>15</v>
      </c>
      <c r="C19" s="18">
        <v>73221.009999999995</v>
      </c>
      <c r="D19" s="19" t="s">
        <v>41</v>
      </c>
      <c r="E19" s="20">
        <v>550</v>
      </c>
      <c r="F19" s="21" t="s">
        <v>42</v>
      </c>
      <c r="G19" s="19" t="s">
        <v>41</v>
      </c>
      <c r="H19" s="22" t="str">
        <f t="shared" si="1"/>
        <v>OK</v>
      </c>
    </row>
    <row r="20" spans="1:8" ht="37.5" x14ac:dyDescent="0.25">
      <c r="A20" s="16" t="s">
        <v>10</v>
      </c>
      <c r="B20" s="17">
        <v>16</v>
      </c>
      <c r="C20" s="18">
        <v>73221.02</v>
      </c>
      <c r="D20" s="19" t="s">
        <v>43</v>
      </c>
      <c r="E20" s="20">
        <v>550</v>
      </c>
      <c r="F20" s="21" t="s">
        <v>44</v>
      </c>
      <c r="G20" s="19" t="s">
        <v>43</v>
      </c>
      <c r="H20" s="22" t="str">
        <f t="shared" si="1"/>
        <v>OK</v>
      </c>
    </row>
    <row r="21" spans="1:8" ht="37.5" x14ac:dyDescent="0.25">
      <c r="A21" s="16" t="s">
        <v>10</v>
      </c>
      <c r="B21" s="17">
        <v>17</v>
      </c>
      <c r="C21" s="18">
        <v>73221.03</v>
      </c>
      <c r="D21" s="19" t="s">
        <v>45</v>
      </c>
      <c r="E21" s="20">
        <v>550</v>
      </c>
      <c r="F21" s="21" t="s">
        <v>46</v>
      </c>
      <c r="G21" s="19" t="s">
        <v>45</v>
      </c>
      <c r="H21" s="22" t="str">
        <f t="shared" si="1"/>
        <v>OK</v>
      </c>
    </row>
    <row r="22" spans="1:8" ht="37.5" x14ac:dyDescent="0.25">
      <c r="A22" s="16" t="s">
        <v>10</v>
      </c>
      <c r="B22" s="17">
        <v>18</v>
      </c>
      <c r="C22" s="18">
        <v>73718.009999999995</v>
      </c>
      <c r="D22" s="19" t="s">
        <v>47</v>
      </c>
      <c r="E22" s="20">
        <v>550</v>
      </c>
      <c r="F22" s="21" t="s">
        <v>48</v>
      </c>
      <c r="G22" s="19" t="s">
        <v>47</v>
      </c>
      <c r="H22" s="22" t="str">
        <f t="shared" si="1"/>
        <v>OK</v>
      </c>
    </row>
    <row r="23" spans="1:8" ht="37.5" x14ac:dyDescent="0.25">
      <c r="A23" s="16" t="s">
        <v>10</v>
      </c>
      <c r="B23" s="17">
        <v>19</v>
      </c>
      <c r="C23" s="18">
        <v>73718.02</v>
      </c>
      <c r="D23" s="19" t="s">
        <v>49</v>
      </c>
      <c r="E23" s="20">
        <v>550</v>
      </c>
      <c r="F23" s="21" t="s">
        <v>50</v>
      </c>
      <c r="G23" s="19" t="s">
        <v>49</v>
      </c>
      <c r="H23" s="22" t="str">
        <f t="shared" si="1"/>
        <v>OK</v>
      </c>
    </row>
    <row r="24" spans="1:8" ht="37.5" x14ac:dyDescent="0.25">
      <c r="A24" s="16" t="s">
        <v>10</v>
      </c>
      <c r="B24" s="17">
        <v>20</v>
      </c>
      <c r="C24" s="18">
        <v>73718.03</v>
      </c>
      <c r="D24" s="19" t="s">
        <v>51</v>
      </c>
      <c r="E24" s="20">
        <v>550</v>
      </c>
      <c r="F24" s="21" t="s">
        <v>52</v>
      </c>
      <c r="G24" s="19" t="s">
        <v>51</v>
      </c>
      <c r="H24" s="22" t="str">
        <f t="shared" si="1"/>
        <v>OK</v>
      </c>
    </row>
    <row r="25" spans="1:8" ht="37.5" x14ac:dyDescent="0.25">
      <c r="A25" s="16" t="s">
        <v>10</v>
      </c>
      <c r="B25" s="17">
        <v>21</v>
      </c>
      <c r="C25" s="18">
        <v>73718.039999999994</v>
      </c>
      <c r="D25" s="19" t="s">
        <v>53</v>
      </c>
      <c r="E25" s="20">
        <v>550</v>
      </c>
      <c r="F25" s="21" t="s">
        <v>54</v>
      </c>
      <c r="G25" s="19" t="s">
        <v>53</v>
      </c>
      <c r="H25" s="22" t="str">
        <f t="shared" si="1"/>
        <v>OK</v>
      </c>
    </row>
    <row r="26" spans="1:8" ht="37.5" x14ac:dyDescent="0.25">
      <c r="A26" s="16" t="s">
        <v>10</v>
      </c>
      <c r="B26" s="17">
        <v>22</v>
      </c>
      <c r="C26" s="18">
        <v>73721.009999999995</v>
      </c>
      <c r="D26" s="19" t="s">
        <v>55</v>
      </c>
      <c r="E26" s="20">
        <v>550</v>
      </c>
      <c r="F26" s="21" t="s">
        <v>56</v>
      </c>
      <c r="G26" s="19" t="s">
        <v>55</v>
      </c>
      <c r="H26" s="22" t="str">
        <f t="shared" si="1"/>
        <v>OK</v>
      </c>
    </row>
    <row r="27" spans="1:8" ht="37.5" x14ac:dyDescent="0.25">
      <c r="A27" s="16" t="s">
        <v>10</v>
      </c>
      <c r="B27" s="17">
        <v>23</v>
      </c>
      <c r="C27" s="18">
        <v>73721.02</v>
      </c>
      <c r="D27" s="19" t="s">
        <v>57</v>
      </c>
      <c r="E27" s="20">
        <v>550</v>
      </c>
      <c r="F27" s="21" t="s">
        <v>58</v>
      </c>
      <c r="G27" s="19" t="s">
        <v>57</v>
      </c>
      <c r="H27" s="22" t="str">
        <f t="shared" si="1"/>
        <v>OK</v>
      </c>
    </row>
    <row r="28" spans="1:8" ht="37.5" x14ac:dyDescent="0.25">
      <c r="A28" s="16" t="s">
        <v>10</v>
      </c>
      <c r="B28" s="17">
        <v>24</v>
      </c>
      <c r="C28" s="18">
        <v>73721.03</v>
      </c>
      <c r="D28" s="19" t="s">
        <v>59</v>
      </c>
      <c r="E28" s="20">
        <v>550</v>
      </c>
      <c r="F28" s="21" t="s">
        <v>60</v>
      </c>
      <c r="G28" s="19" t="s">
        <v>59</v>
      </c>
      <c r="H28" s="22" t="str">
        <f t="shared" si="1"/>
        <v>OK</v>
      </c>
    </row>
    <row r="29" spans="1:8" ht="37.5" x14ac:dyDescent="0.25">
      <c r="A29" s="16" t="s">
        <v>10</v>
      </c>
      <c r="B29" s="17">
        <v>25</v>
      </c>
      <c r="C29" s="18">
        <v>74181</v>
      </c>
      <c r="D29" s="19" t="s">
        <v>61</v>
      </c>
      <c r="E29" s="20">
        <v>550</v>
      </c>
      <c r="F29" s="21" t="s">
        <v>62</v>
      </c>
      <c r="G29" s="19" t="s">
        <v>61</v>
      </c>
      <c r="H29" s="22" t="str">
        <f t="shared" si="1"/>
        <v>OK</v>
      </c>
    </row>
    <row r="30" spans="1:8" ht="37.5" x14ac:dyDescent="0.25">
      <c r="A30" s="16" t="s">
        <v>63</v>
      </c>
      <c r="B30" s="17">
        <v>26</v>
      </c>
      <c r="C30" s="18">
        <v>70542.009999999995</v>
      </c>
      <c r="D30" s="19" t="s">
        <v>64</v>
      </c>
      <c r="E30" s="20">
        <v>720</v>
      </c>
      <c r="F30" s="21" t="s">
        <v>65</v>
      </c>
      <c r="G30" s="19" t="s">
        <v>64</v>
      </c>
      <c r="H30" s="24" t="str">
        <f t="shared" si="1"/>
        <v>OK</v>
      </c>
    </row>
    <row r="31" spans="1:8" ht="37.5" x14ac:dyDescent="0.25">
      <c r="A31" s="16" t="s">
        <v>63</v>
      </c>
      <c r="B31" s="17">
        <v>27</v>
      </c>
      <c r="C31" s="18">
        <v>70542.02</v>
      </c>
      <c r="D31" s="19" t="s">
        <v>66</v>
      </c>
      <c r="E31" s="20">
        <v>720</v>
      </c>
      <c r="F31" s="21" t="s">
        <v>67</v>
      </c>
      <c r="G31" s="19" t="s">
        <v>66</v>
      </c>
      <c r="H31" s="24" t="str">
        <f t="shared" si="1"/>
        <v>OK</v>
      </c>
    </row>
    <row r="32" spans="1:8" ht="37.5" x14ac:dyDescent="0.25">
      <c r="A32" s="16" t="s">
        <v>63</v>
      </c>
      <c r="B32" s="17">
        <v>28</v>
      </c>
      <c r="C32" s="18">
        <v>70542.03</v>
      </c>
      <c r="D32" s="19" t="s">
        <v>68</v>
      </c>
      <c r="E32" s="20">
        <v>720</v>
      </c>
      <c r="F32" s="21" t="s">
        <v>69</v>
      </c>
      <c r="G32" s="19" t="s">
        <v>68</v>
      </c>
      <c r="H32" s="22" t="str">
        <f t="shared" si="1"/>
        <v>OK</v>
      </c>
    </row>
    <row r="33" spans="1:8" ht="57" x14ac:dyDescent="0.25">
      <c r="A33" s="16" t="s">
        <v>63</v>
      </c>
      <c r="B33" s="17">
        <v>29</v>
      </c>
      <c r="C33" s="18">
        <v>70552</v>
      </c>
      <c r="D33" s="19" t="s">
        <v>70</v>
      </c>
      <c r="E33" s="20">
        <v>720</v>
      </c>
      <c r="F33" s="21" t="s">
        <v>71</v>
      </c>
      <c r="G33" s="19" t="s">
        <v>70</v>
      </c>
      <c r="H33" s="22" t="str">
        <f t="shared" si="1"/>
        <v>OK</v>
      </c>
    </row>
    <row r="34" spans="1:8" ht="42.75" x14ac:dyDescent="0.25">
      <c r="A34" s="16" t="s">
        <v>63</v>
      </c>
      <c r="B34" s="17">
        <v>30</v>
      </c>
      <c r="C34" s="18">
        <v>71551</v>
      </c>
      <c r="D34" s="19" t="s">
        <v>72</v>
      </c>
      <c r="E34" s="20">
        <v>720</v>
      </c>
      <c r="F34" s="21" t="s">
        <v>73</v>
      </c>
      <c r="G34" s="19" t="s">
        <v>72</v>
      </c>
      <c r="H34" s="24" t="str">
        <f t="shared" si="1"/>
        <v>OK</v>
      </c>
    </row>
    <row r="35" spans="1:8" ht="57" x14ac:dyDescent="0.25">
      <c r="A35" s="16" t="s">
        <v>63</v>
      </c>
      <c r="B35" s="17">
        <v>31</v>
      </c>
      <c r="C35" s="18">
        <v>72142</v>
      </c>
      <c r="D35" s="19" t="s">
        <v>74</v>
      </c>
      <c r="E35" s="20">
        <v>720</v>
      </c>
      <c r="F35" s="21" t="s">
        <v>75</v>
      </c>
      <c r="G35" s="19" t="s">
        <v>74</v>
      </c>
      <c r="H35" s="24" t="str">
        <f t="shared" si="1"/>
        <v>OK</v>
      </c>
    </row>
    <row r="36" spans="1:8" ht="57" x14ac:dyDescent="0.25">
      <c r="A36" s="16" t="s">
        <v>63</v>
      </c>
      <c r="B36" s="17">
        <v>32</v>
      </c>
      <c r="C36" s="18">
        <v>72147</v>
      </c>
      <c r="D36" s="19" t="s">
        <v>76</v>
      </c>
      <c r="E36" s="20">
        <v>720</v>
      </c>
      <c r="F36" s="21" t="s">
        <v>77</v>
      </c>
      <c r="G36" s="19" t="s">
        <v>76</v>
      </c>
      <c r="H36" s="22" t="str">
        <f t="shared" si="1"/>
        <v>OK</v>
      </c>
    </row>
    <row r="37" spans="1:8" ht="57" x14ac:dyDescent="0.25">
      <c r="A37" s="16" t="s">
        <v>63</v>
      </c>
      <c r="B37" s="17">
        <v>33</v>
      </c>
      <c r="C37" s="18">
        <v>72149</v>
      </c>
      <c r="D37" s="19" t="s">
        <v>78</v>
      </c>
      <c r="E37" s="20">
        <v>720</v>
      </c>
      <c r="F37" s="21" t="s">
        <v>79</v>
      </c>
      <c r="G37" s="19" t="s">
        <v>78</v>
      </c>
      <c r="H37" s="22" t="str">
        <f t="shared" si="1"/>
        <v>OK</v>
      </c>
    </row>
    <row r="38" spans="1:8" ht="71.25" x14ac:dyDescent="0.25">
      <c r="A38" s="16" t="s">
        <v>63</v>
      </c>
      <c r="B38" s="17">
        <v>34</v>
      </c>
      <c r="C38" s="18">
        <v>72156</v>
      </c>
      <c r="D38" s="19" t="s">
        <v>80</v>
      </c>
      <c r="E38" s="20">
        <v>720</v>
      </c>
      <c r="F38" s="21" t="s">
        <v>81</v>
      </c>
      <c r="G38" s="19" t="s">
        <v>80</v>
      </c>
      <c r="H38" s="22" t="str">
        <f t="shared" si="1"/>
        <v>OK</v>
      </c>
    </row>
    <row r="39" spans="1:8" ht="71.25" x14ac:dyDescent="0.25">
      <c r="A39" s="16" t="s">
        <v>63</v>
      </c>
      <c r="B39" s="17">
        <v>35</v>
      </c>
      <c r="C39" s="18">
        <v>72157</v>
      </c>
      <c r="D39" s="19" t="s">
        <v>82</v>
      </c>
      <c r="E39" s="20">
        <v>720</v>
      </c>
      <c r="F39" s="21" t="s">
        <v>83</v>
      </c>
      <c r="G39" s="19" t="s">
        <v>82</v>
      </c>
      <c r="H39" s="22" t="str">
        <f t="shared" si="1"/>
        <v>OK</v>
      </c>
    </row>
    <row r="40" spans="1:8" ht="71.25" x14ac:dyDescent="0.25">
      <c r="A40" s="16" t="s">
        <v>63</v>
      </c>
      <c r="B40" s="17">
        <v>36</v>
      </c>
      <c r="C40" s="18">
        <v>72158</v>
      </c>
      <c r="D40" s="19" t="s">
        <v>84</v>
      </c>
      <c r="E40" s="20">
        <v>720</v>
      </c>
      <c r="F40" s="21" t="s">
        <v>85</v>
      </c>
      <c r="G40" s="19" t="s">
        <v>84</v>
      </c>
      <c r="H40" s="22" t="str">
        <f t="shared" si="1"/>
        <v>OK</v>
      </c>
    </row>
    <row r="41" spans="1:8" ht="75" x14ac:dyDescent="0.25">
      <c r="A41" s="16" t="s">
        <v>63</v>
      </c>
      <c r="B41" s="17">
        <v>37</v>
      </c>
      <c r="C41" s="18">
        <v>72196</v>
      </c>
      <c r="D41" s="23" t="s">
        <v>86</v>
      </c>
      <c r="E41" s="20">
        <v>720</v>
      </c>
      <c r="F41" s="21" t="s">
        <v>87</v>
      </c>
      <c r="G41" s="23" t="s">
        <v>88</v>
      </c>
      <c r="H41" s="22" t="s">
        <v>30</v>
      </c>
    </row>
    <row r="42" spans="1:8" ht="37.5" x14ac:dyDescent="0.25">
      <c r="A42" s="16" t="s">
        <v>63</v>
      </c>
      <c r="B42" s="17">
        <v>38</v>
      </c>
      <c r="C42" s="18">
        <v>73219.009999999995</v>
      </c>
      <c r="D42" s="19" t="s">
        <v>89</v>
      </c>
      <c r="E42" s="20">
        <v>720</v>
      </c>
      <c r="F42" s="21" t="s">
        <v>90</v>
      </c>
      <c r="G42" s="19" t="s">
        <v>89</v>
      </c>
      <c r="H42" s="22" t="str">
        <f t="shared" si="1"/>
        <v>OK</v>
      </c>
    </row>
    <row r="43" spans="1:8" ht="37.5" x14ac:dyDescent="0.25">
      <c r="A43" s="16" t="s">
        <v>63</v>
      </c>
      <c r="B43" s="17">
        <v>39</v>
      </c>
      <c r="C43" s="18">
        <v>73219.02</v>
      </c>
      <c r="D43" s="19" t="s">
        <v>91</v>
      </c>
      <c r="E43" s="20">
        <v>720</v>
      </c>
      <c r="F43" s="21" t="s">
        <v>92</v>
      </c>
      <c r="G43" s="19" t="s">
        <v>91</v>
      </c>
      <c r="H43" s="22" t="str">
        <f t="shared" si="1"/>
        <v>OK</v>
      </c>
    </row>
    <row r="44" spans="1:8" ht="37.5" x14ac:dyDescent="0.25">
      <c r="A44" s="16" t="s">
        <v>63</v>
      </c>
      <c r="B44" s="17">
        <v>40</v>
      </c>
      <c r="C44" s="18">
        <v>73219.03</v>
      </c>
      <c r="D44" s="19" t="s">
        <v>93</v>
      </c>
      <c r="E44" s="20">
        <v>720</v>
      </c>
      <c r="F44" s="21" t="s">
        <v>94</v>
      </c>
      <c r="G44" s="19" t="s">
        <v>93</v>
      </c>
      <c r="H44" s="22" t="str">
        <f t="shared" si="1"/>
        <v>OK</v>
      </c>
    </row>
    <row r="45" spans="1:8" ht="37.5" x14ac:dyDescent="0.25">
      <c r="A45" s="16" t="s">
        <v>63</v>
      </c>
      <c r="B45" s="17">
        <v>41</v>
      </c>
      <c r="C45" s="18">
        <v>73219.039999999994</v>
      </c>
      <c r="D45" s="19" t="s">
        <v>95</v>
      </c>
      <c r="E45" s="20">
        <v>720</v>
      </c>
      <c r="F45" s="21" t="s">
        <v>96</v>
      </c>
      <c r="G45" s="19" t="s">
        <v>95</v>
      </c>
      <c r="H45" s="22" t="str">
        <f t="shared" si="1"/>
        <v>OK</v>
      </c>
    </row>
    <row r="46" spans="1:8" ht="37.5" x14ac:dyDescent="0.25">
      <c r="A46" s="16" t="s">
        <v>63</v>
      </c>
      <c r="B46" s="17">
        <v>42</v>
      </c>
      <c r="C46" s="18">
        <v>73219.05</v>
      </c>
      <c r="D46" s="19" t="s">
        <v>97</v>
      </c>
      <c r="E46" s="20">
        <v>720</v>
      </c>
      <c r="F46" s="21" t="s">
        <v>98</v>
      </c>
      <c r="G46" s="19" t="s">
        <v>97</v>
      </c>
      <c r="H46" s="22" t="str">
        <f t="shared" si="1"/>
        <v>OK</v>
      </c>
    </row>
    <row r="47" spans="1:8" ht="37.5" x14ac:dyDescent="0.25">
      <c r="A47" s="16" t="s">
        <v>63</v>
      </c>
      <c r="B47" s="17">
        <v>43</v>
      </c>
      <c r="C47" s="18">
        <v>73222.009999999995</v>
      </c>
      <c r="D47" s="19" t="s">
        <v>99</v>
      </c>
      <c r="E47" s="20">
        <v>720</v>
      </c>
      <c r="F47" s="21" t="s">
        <v>100</v>
      </c>
      <c r="G47" s="19" t="s">
        <v>99</v>
      </c>
      <c r="H47" s="22" t="str">
        <f t="shared" si="1"/>
        <v>OK</v>
      </c>
    </row>
    <row r="48" spans="1:8" ht="37.5" x14ac:dyDescent="0.25">
      <c r="A48" s="16" t="s">
        <v>63</v>
      </c>
      <c r="B48" s="17">
        <v>44</v>
      </c>
      <c r="C48" s="18">
        <v>73222.02</v>
      </c>
      <c r="D48" s="19" t="s">
        <v>101</v>
      </c>
      <c r="E48" s="20">
        <v>720</v>
      </c>
      <c r="F48" s="21" t="s">
        <v>102</v>
      </c>
      <c r="G48" s="19" t="s">
        <v>101</v>
      </c>
      <c r="H48" s="22" t="str">
        <f t="shared" si="1"/>
        <v>OK</v>
      </c>
    </row>
    <row r="49" spans="1:8" ht="37.5" x14ac:dyDescent="0.25">
      <c r="A49" s="16" t="s">
        <v>63</v>
      </c>
      <c r="B49" s="17">
        <v>45</v>
      </c>
      <c r="C49" s="18">
        <v>73222.03</v>
      </c>
      <c r="D49" s="19" t="s">
        <v>103</v>
      </c>
      <c r="E49" s="20">
        <v>720</v>
      </c>
      <c r="F49" s="21" t="s">
        <v>104</v>
      </c>
      <c r="G49" s="19" t="s">
        <v>103</v>
      </c>
      <c r="H49" s="22" t="str">
        <f t="shared" si="1"/>
        <v>OK</v>
      </c>
    </row>
    <row r="50" spans="1:8" ht="37.5" x14ac:dyDescent="0.25">
      <c r="A50" s="16" t="s">
        <v>63</v>
      </c>
      <c r="B50" s="17">
        <v>46</v>
      </c>
      <c r="C50" s="18">
        <v>73719.009999999995</v>
      </c>
      <c r="D50" s="19" t="s">
        <v>105</v>
      </c>
      <c r="E50" s="20">
        <v>720</v>
      </c>
      <c r="F50" s="21" t="s">
        <v>106</v>
      </c>
      <c r="G50" s="19" t="s">
        <v>105</v>
      </c>
      <c r="H50" s="22" t="str">
        <f t="shared" si="1"/>
        <v>OK</v>
      </c>
    </row>
    <row r="51" spans="1:8" ht="37.5" x14ac:dyDescent="0.25">
      <c r="A51" s="16" t="s">
        <v>63</v>
      </c>
      <c r="B51" s="17">
        <v>47</v>
      </c>
      <c r="C51" s="18">
        <v>73719.02</v>
      </c>
      <c r="D51" s="19" t="s">
        <v>107</v>
      </c>
      <c r="E51" s="20">
        <v>720</v>
      </c>
      <c r="F51" s="21" t="s">
        <v>108</v>
      </c>
      <c r="G51" s="19" t="s">
        <v>107</v>
      </c>
      <c r="H51" s="22" t="str">
        <f t="shared" si="1"/>
        <v>OK</v>
      </c>
    </row>
    <row r="52" spans="1:8" ht="37.5" x14ac:dyDescent="0.25">
      <c r="A52" s="16" t="s">
        <v>63</v>
      </c>
      <c r="B52" s="17">
        <v>48</v>
      </c>
      <c r="C52" s="18">
        <v>73719.03</v>
      </c>
      <c r="D52" s="19" t="s">
        <v>109</v>
      </c>
      <c r="E52" s="20">
        <v>720</v>
      </c>
      <c r="F52" s="21" t="s">
        <v>110</v>
      </c>
      <c r="G52" s="19" t="s">
        <v>109</v>
      </c>
      <c r="H52" s="24" t="str">
        <f t="shared" si="1"/>
        <v>OK</v>
      </c>
    </row>
    <row r="53" spans="1:8" ht="37.5" x14ac:dyDescent="0.25">
      <c r="A53" s="16" t="s">
        <v>63</v>
      </c>
      <c r="B53" s="17">
        <v>49</v>
      </c>
      <c r="C53" s="18">
        <v>73719.039999999994</v>
      </c>
      <c r="D53" s="19" t="s">
        <v>111</v>
      </c>
      <c r="E53" s="20">
        <v>720</v>
      </c>
      <c r="F53" s="21" t="s">
        <v>112</v>
      </c>
      <c r="G53" s="19" t="s">
        <v>111</v>
      </c>
      <c r="H53" s="24" t="str">
        <f t="shared" si="1"/>
        <v>OK</v>
      </c>
    </row>
    <row r="54" spans="1:8" ht="37.5" x14ac:dyDescent="0.25">
      <c r="A54" s="16" t="s">
        <v>63</v>
      </c>
      <c r="B54" s="17">
        <v>50</v>
      </c>
      <c r="C54" s="18">
        <v>73722.009999999995</v>
      </c>
      <c r="D54" s="19" t="s">
        <v>113</v>
      </c>
      <c r="E54" s="20">
        <v>720</v>
      </c>
      <c r="F54" s="21" t="s">
        <v>114</v>
      </c>
      <c r="G54" s="19" t="s">
        <v>113</v>
      </c>
      <c r="H54" s="22" t="str">
        <f t="shared" si="1"/>
        <v>OK</v>
      </c>
    </row>
    <row r="55" spans="1:8" ht="37.5" x14ac:dyDescent="0.25">
      <c r="A55" s="16" t="s">
        <v>63</v>
      </c>
      <c r="B55" s="17">
        <v>51</v>
      </c>
      <c r="C55" s="18">
        <v>73722.02</v>
      </c>
      <c r="D55" s="19" t="s">
        <v>115</v>
      </c>
      <c r="E55" s="20">
        <v>720</v>
      </c>
      <c r="F55" s="21" t="s">
        <v>116</v>
      </c>
      <c r="G55" s="19" t="s">
        <v>115</v>
      </c>
      <c r="H55" s="22" t="str">
        <f t="shared" si="1"/>
        <v>OK</v>
      </c>
    </row>
    <row r="56" spans="1:8" ht="37.5" x14ac:dyDescent="0.25">
      <c r="A56" s="16" t="s">
        <v>63</v>
      </c>
      <c r="B56" s="17">
        <v>52</v>
      </c>
      <c r="C56" s="18">
        <v>73722.03</v>
      </c>
      <c r="D56" s="19" t="s">
        <v>117</v>
      </c>
      <c r="E56" s="20">
        <v>720</v>
      </c>
      <c r="F56" s="21" t="s">
        <v>118</v>
      </c>
      <c r="G56" s="19" t="s">
        <v>117</v>
      </c>
      <c r="H56" s="22" t="str">
        <f t="shared" si="1"/>
        <v>OK</v>
      </c>
    </row>
    <row r="57" spans="1:8" ht="42.75" x14ac:dyDescent="0.25">
      <c r="A57" s="16" t="s">
        <v>63</v>
      </c>
      <c r="B57" s="17">
        <v>53</v>
      </c>
      <c r="C57" s="18">
        <v>74182</v>
      </c>
      <c r="D57" s="19" t="s">
        <v>119</v>
      </c>
      <c r="E57" s="20">
        <v>720</v>
      </c>
      <c r="F57" s="21" t="s">
        <v>120</v>
      </c>
      <c r="G57" s="19" t="s">
        <v>119</v>
      </c>
      <c r="H57" s="22" t="str">
        <f t="shared" si="1"/>
        <v>OK</v>
      </c>
    </row>
    <row r="58" spans="1:8" ht="18.75" x14ac:dyDescent="0.25">
      <c r="A58" s="25" t="s">
        <v>121</v>
      </c>
      <c r="B58" s="17">
        <v>54</v>
      </c>
      <c r="C58" s="18">
        <v>74485.009999999995</v>
      </c>
      <c r="D58" s="19" t="s">
        <v>122</v>
      </c>
      <c r="E58" s="20">
        <v>800</v>
      </c>
      <c r="F58" s="21" t="s">
        <v>123</v>
      </c>
      <c r="G58" s="19" t="s">
        <v>122</v>
      </c>
      <c r="H58" s="22" t="str">
        <f t="shared" si="1"/>
        <v>OK</v>
      </c>
    </row>
    <row r="59" spans="1:8" ht="18.75" x14ac:dyDescent="0.25">
      <c r="A59" s="25" t="s">
        <v>121</v>
      </c>
      <c r="B59" s="17">
        <v>55</v>
      </c>
      <c r="C59" s="18">
        <v>74485.02</v>
      </c>
      <c r="D59" s="19" t="s">
        <v>124</v>
      </c>
      <c r="E59" s="20">
        <v>1100</v>
      </c>
      <c r="F59" s="26" t="s">
        <v>125</v>
      </c>
      <c r="G59" s="27" t="s">
        <v>124</v>
      </c>
      <c r="H59" s="24" t="str">
        <f t="shared" si="1"/>
        <v>OK</v>
      </c>
    </row>
    <row r="60" spans="1:8" ht="105" x14ac:dyDescent="0.25">
      <c r="A60" s="25" t="s">
        <v>126</v>
      </c>
      <c r="B60" s="17">
        <v>56</v>
      </c>
      <c r="C60" s="18">
        <v>74320.009999999995</v>
      </c>
      <c r="D60" s="23" t="s">
        <v>127</v>
      </c>
      <c r="E60" s="20">
        <v>600</v>
      </c>
      <c r="F60" s="26" t="s">
        <v>128</v>
      </c>
      <c r="G60" s="28" t="s">
        <v>129</v>
      </c>
      <c r="H60" s="24" t="s">
        <v>130</v>
      </c>
    </row>
    <row r="61" spans="1:8" ht="37.5" x14ac:dyDescent="0.25">
      <c r="A61" s="25" t="s">
        <v>126</v>
      </c>
      <c r="B61" s="17">
        <v>57</v>
      </c>
      <c r="C61" s="18">
        <v>74320.02</v>
      </c>
      <c r="D61" s="23" t="s">
        <v>131</v>
      </c>
      <c r="E61" s="20">
        <v>750</v>
      </c>
      <c r="F61" s="29"/>
      <c r="G61" s="30"/>
      <c r="H61" s="31"/>
    </row>
    <row r="62" spans="1:8" ht="37.5" x14ac:dyDescent="0.25">
      <c r="A62" s="25" t="s">
        <v>132</v>
      </c>
      <c r="B62" s="17">
        <v>58</v>
      </c>
      <c r="C62" s="18">
        <v>70544</v>
      </c>
      <c r="D62" s="19" t="s">
        <v>133</v>
      </c>
      <c r="E62" s="20">
        <v>1200</v>
      </c>
      <c r="F62" s="29" t="s">
        <v>134</v>
      </c>
      <c r="G62" s="30" t="s">
        <v>133</v>
      </c>
      <c r="H62" s="31" t="str">
        <f t="shared" si="1"/>
        <v>OK</v>
      </c>
    </row>
    <row r="63" spans="1:8" ht="37.5" x14ac:dyDescent="0.25">
      <c r="A63" s="25" t="s">
        <v>132</v>
      </c>
      <c r="B63" s="17">
        <v>59</v>
      </c>
      <c r="C63" s="18">
        <v>70547</v>
      </c>
      <c r="D63" s="19" t="s">
        <v>135</v>
      </c>
      <c r="E63" s="20">
        <v>1200</v>
      </c>
      <c r="F63" s="21" t="s">
        <v>136</v>
      </c>
      <c r="G63" s="19" t="s">
        <v>135</v>
      </c>
      <c r="H63" s="22" t="str">
        <f t="shared" si="1"/>
        <v>OK</v>
      </c>
    </row>
    <row r="64" spans="1:8" ht="75" x14ac:dyDescent="0.25">
      <c r="A64" s="25" t="s">
        <v>132</v>
      </c>
      <c r="B64" s="17">
        <v>60</v>
      </c>
      <c r="C64" s="18">
        <v>71555.009999999995</v>
      </c>
      <c r="D64" s="19" t="s">
        <v>137</v>
      </c>
      <c r="E64" s="20">
        <v>1200</v>
      </c>
      <c r="F64" s="21" t="s">
        <v>138</v>
      </c>
      <c r="G64" s="19" t="s">
        <v>139</v>
      </c>
      <c r="H64" s="22" t="s">
        <v>30</v>
      </c>
    </row>
    <row r="65" spans="1:8" ht="75" x14ac:dyDescent="0.25">
      <c r="A65" s="25" t="s">
        <v>132</v>
      </c>
      <c r="B65" s="17">
        <v>61</v>
      </c>
      <c r="C65" s="32">
        <v>72159.009999999995</v>
      </c>
      <c r="D65" s="23" t="s">
        <v>140</v>
      </c>
      <c r="E65" s="20">
        <v>1200</v>
      </c>
      <c r="F65" s="33" t="s">
        <v>141</v>
      </c>
      <c r="G65" s="23" t="s">
        <v>142</v>
      </c>
      <c r="H65" s="22" t="s">
        <v>143</v>
      </c>
    </row>
    <row r="66" spans="1:8" ht="75" x14ac:dyDescent="0.25">
      <c r="A66" s="25" t="s">
        <v>132</v>
      </c>
      <c r="B66" s="17">
        <v>62</v>
      </c>
      <c r="C66" s="32">
        <v>72198.009999999995</v>
      </c>
      <c r="D66" s="23" t="s">
        <v>144</v>
      </c>
      <c r="E66" s="20">
        <v>1200</v>
      </c>
      <c r="F66" s="33" t="s">
        <v>145</v>
      </c>
      <c r="G66" s="23" t="s">
        <v>146</v>
      </c>
      <c r="H66" s="22" t="s">
        <v>147</v>
      </c>
    </row>
    <row r="67" spans="1:8" ht="75" x14ac:dyDescent="0.25">
      <c r="A67" s="25" t="s">
        <v>132</v>
      </c>
      <c r="B67" s="17">
        <v>63</v>
      </c>
      <c r="C67" s="32">
        <v>73225.009999999995</v>
      </c>
      <c r="D67" s="23" t="s">
        <v>148</v>
      </c>
      <c r="E67" s="20">
        <v>1200</v>
      </c>
      <c r="F67" s="33" t="s">
        <v>149</v>
      </c>
      <c r="G67" s="23" t="s">
        <v>150</v>
      </c>
      <c r="H67" s="22" t="s">
        <v>151</v>
      </c>
    </row>
    <row r="68" spans="1:8" ht="75" x14ac:dyDescent="0.25">
      <c r="A68" s="25" t="s">
        <v>132</v>
      </c>
      <c r="B68" s="17">
        <v>64</v>
      </c>
      <c r="C68" s="32">
        <v>73725.009999999995</v>
      </c>
      <c r="D68" s="23" t="s">
        <v>152</v>
      </c>
      <c r="E68" s="20">
        <v>1200</v>
      </c>
      <c r="F68" s="33" t="s">
        <v>153</v>
      </c>
      <c r="G68" s="23" t="s">
        <v>154</v>
      </c>
      <c r="H68" s="24" t="s">
        <v>155</v>
      </c>
    </row>
    <row r="69" spans="1:8" ht="75" x14ac:dyDescent="0.25">
      <c r="A69" s="25" t="s">
        <v>132</v>
      </c>
      <c r="B69" s="17">
        <v>65</v>
      </c>
      <c r="C69" s="32">
        <v>74185.009999999995</v>
      </c>
      <c r="D69" s="23" t="s">
        <v>156</v>
      </c>
      <c r="E69" s="20">
        <v>1200</v>
      </c>
      <c r="F69" s="33" t="s">
        <v>157</v>
      </c>
      <c r="G69" s="23" t="s">
        <v>158</v>
      </c>
      <c r="H69" s="24" t="s">
        <v>159</v>
      </c>
    </row>
    <row r="70" spans="1:8" ht="75" x14ac:dyDescent="0.25">
      <c r="A70" s="25" t="s">
        <v>160</v>
      </c>
      <c r="B70" s="17">
        <v>66</v>
      </c>
      <c r="C70" s="18">
        <v>71555.02</v>
      </c>
      <c r="D70" s="19" t="s">
        <v>161</v>
      </c>
      <c r="E70" s="20">
        <v>1400</v>
      </c>
      <c r="F70" s="21" t="s">
        <v>162</v>
      </c>
      <c r="G70" s="19" t="s">
        <v>163</v>
      </c>
      <c r="H70" s="22" t="s">
        <v>30</v>
      </c>
    </row>
    <row r="71" spans="1:8" ht="37.5" x14ac:dyDescent="0.25">
      <c r="A71" s="25" t="s">
        <v>160</v>
      </c>
      <c r="B71" s="17">
        <v>67</v>
      </c>
      <c r="C71" s="18">
        <v>70545</v>
      </c>
      <c r="D71" s="19" t="s">
        <v>164</v>
      </c>
      <c r="E71" s="20">
        <v>1400</v>
      </c>
      <c r="F71" s="21" t="s">
        <v>165</v>
      </c>
      <c r="G71" s="19" t="s">
        <v>164</v>
      </c>
      <c r="H71" s="22" t="str">
        <f t="shared" si="1"/>
        <v>OK</v>
      </c>
    </row>
    <row r="72" spans="1:8" ht="37.5" x14ac:dyDescent="0.25">
      <c r="A72" s="25" t="s">
        <v>160</v>
      </c>
      <c r="B72" s="17">
        <v>68</v>
      </c>
      <c r="C72" s="18">
        <v>70548</v>
      </c>
      <c r="D72" s="19" t="s">
        <v>166</v>
      </c>
      <c r="E72" s="20">
        <v>1400</v>
      </c>
      <c r="F72" s="21" t="s">
        <v>167</v>
      </c>
      <c r="G72" s="19" t="s">
        <v>166</v>
      </c>
      <c r="H72" s="24" t="str">
        <f t="shared" si="1"/>
        <v>OK</v>
      </c>
    </row>
    <row r="73" spans="1:8" ht="75" x14ac:dyDescent="0.25">
      <c r="A73" s="25" t="s">
        <v>160</v>
      </c>
      <c r="B73" s="17">
        <v>69</v>
      </c>
      <c r="C73" s="32">
        <v>72159.02</v>
      </c>
      <c r="D73" s="23" t="s">
        <v>168</v>
      </c>
      <c r="E73" s="20">
        <v>1400</v>
      </c>
      <c r="F73" s="33" t="s">
        <v>141</v>
      </c>
      <c r="G73" s="23" t="s">
        <v>142</v>
      </c>
      <c r="H73" s="24" t="s">
        <v>143</v>
      </c>
    </row>
    <row r="74" spans="1:8" ht="75" x14ac:dyDescent="0.25">
      <c r="A74" s="25" t="s">
        <v>160</v>
      </c>
      <c r="B74" s="17">
        <v>70</v>
      </c>
      <c r="C74" s="32">
        <v>72198.02</v>
      </c>
      <c r="D74" s="23" t="s">
        <v>169</v>
      </c>
      <c r="E74" s="20">
        <v>1400</v>
      </c>
      <c r="F74" s="33" t="s">
        <v>145</v>
      </c>
      <c r="G74" s="23" t="s">
        <v>146</v>
      </c>
      <c r="H74" s="22" t="s">
        <v>147</v>
      </c>
    </row>
    <row r="75" spans="1:8" ht="75" x14ac:dyDescent="0.25">
      <c r="A75" s="25" t="s">
        <v>160</v>
      </c>
      <c r="B75" s="17">
        <v>71</v>
      </c>
      <c r="C75" s="32">
        <v>73225.02</v>
      </c>
      <c r="D75" s="23" t="s">
        <v>170</v>
      </c>
      <c r="E75" s="20">
        <v>1400</v>
      </c>
      <c r="F75" s="33" t="s">
        <v>149</v>
      </c>
      <c r="G75" s="23" t="s">
        <v>150</v>
      </c>
      <c r="H75" s="22" t="s">
        <v>151</v>
      </c>
    </row>
    <row r="76" spans="1:8" ht="75" x14ac:dyDescent="0.25">
      <c r="A76" s="25" t="s">
        <v>160</v>
      </c>
      <c r="B76" s="17">
        <v>72</v>
      </c>
      <c r="C76" s="32">
        <v>73725.02</v>
      </c>
      <c r="D76" s="23" t="s">
        <v>171</v>
      </c>
      <c r="E76" s="20">
        <v>1400</v>
      </c>
      <c r="F76" s="33" t="s">
        <v>153</v>
      </c>
      <c r="G76" s="23" t="s">
        <v>154</v>
      </c>
      <c r="H76" s="22" t="s">
        <v>155</v>
      </c>
    </row>
    <row r="77" spans="1:8" ht="75" x14ac:dyDescent="0.25">
      <c r="A77" s="25" t="s">
        <v>160</v>
      </c>
      <c r="B77" s="17">
        <v>73</v>
      </c>
      <c r="C77" s="32">
        <v>74185.02</v>
      </c>
      <c r="D77" s="23" t="s">
        <v>172</v>
      </c>
      <c r="E77" s="20">
        <v>1400</v>
      </c>
      <c r="F77" s="33" t="s">
        <v>157</v>
      </c>
      <c r="G77" s="23" t="s">
        <v>158</v>
      </c>
      <c r="H77" s="22" t="s">
        <v>159</v>
      </c>
    </row>
    <row r="78" spans="1:8" ht="56.25" x14ac:dyDescent="0.25">
      <c r="A78" s="25" t="s">
        <v>173</v>
      </c>
      <c r="B78" s="17">
        <v>74</v>
      </c>
      <c r="C78" s="18">
        <v>99141</v>
      </c>
      <c r="D78" s="19" t="s">
        <v>174</v>
      </c>
      <c r="E78" s="20">
        <v>310</v>
      </c>
      <c r="F78" s="21" t="s">
        <v>175</v>
      </c>
      <c r="G78" s="19" t="s">
        <v>174</v>
      </c>
      <c r="H78" s="22" t="str">
        <f t="shared" ref="H78" si="2">+IF(D78=G78,"OK")</f>
        <v>OK</v>
      </c>
    </row>
    <row r="80" spans="1:8" x14ac:dyDescent="0.25">
      <c r="A80" s="34" t="s">
        <v>176</v>
      </c>
      <c r="E80" s="35"/>
    </row>
    <row r="81" spans="1:1" x14ac:dyDescent="0.25">
      <c r="A81" s="4" t="s">
        <v>177</v>
      </c>
    </row>
  </sheetData>
  <autoFilter ref="A4:H78" xr:uid="{00000000-0009-0000-0000-000001000000}"/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IPRESS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Gutierrez Rodriguez</dc:creator>
  <cp:lastModifiedBy>usuario</cp:lastModifiedBy>
  <cp:revision>1</cp:revision>
  <dcterms:created xsi:type="dcterms:W3CDTF">2019-09-16T16:56:18Z</dcterms:created>
  <dcterms:modified xsi:type="dcterms:W3CDTF">2023-05-19T17:32:05Z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