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Hoja1" sheetId="1" state="visible" r:id="rId1"/>
    <sheet name="Hoja2" sheetId="2" state="visible" r:id="rId2"/>
  </sheets>
  <definedNames>
    <definedName name="Print_Titles" localSheetId="0">Hoja1!$3:$3</definedName>
    <definedName name="_xlnm._FilterDatabase" localSheetId="0" hidden="1">Hoja1!$B$3:$P$270</definedName>
    <definedName name="_xlnm._FilterDatabase" localSheetId="1" hidden="1">Hoja2!$A$4:$I$266</definedName>
  </definedNames>
  <calcPr/>
</workbook>
</file>

<file path=xl/sharedStrings.xml><?xml version="1.0" encoding="utf-8"?>
<sst xmlns="http://schemas.openxmlformats.org/spreadsheetml/2006/main" count="449" uniqueCount="449">
  <si>
    <t xml:space="preserve">ANEXO 1: RELACION DE IPRESS PÚBLICAS PARA ATENCION POR COVID-19 (DL N° 1466, BAJO EL CONVENIO VIGENTE CON EL GOBIERNO REGIONAL DE AREQUIPA:</t>
  </si>
  <si>
    <t>N°</t>
  </si>
  <si>
    <t>CANT</t>
  </si>
  <si>
    <t xml:space="preserve">N° H</t>
  </si>
  <si>
    <t xml:space="preserve">UNIDAD EJECUTORA</t>
  </si>
  <si>
    <t>Provincia</t>
  </si>
  <si>
    <t>Distrito</t>
  </si>
  <si>
    <t xml:space="preserve">Nombre del establecimiento de Salud</t>
  </si>
  <si>
    <t>RENIPRESS</t>
  </si>
  <si>
    <t xml:space="preserve">Nivel y Categoría</t>
  </si>
  <si>
    <t>NOMBRE</t>
  </si>
  <si>
    <t>DNI</t>
  </si>
  <si>
    <t>CORREO</t>
  </si>
  <si>
    <t>TELEFONO</t>
  </si>
  <si>
    <t>COMENTARIO</t>
  </si>
  <si>
    <t xml:space="preserve">U.E 767 REGION AREQUIPA - HOSPITAL REGIONAL HONORIO DELGADO</t>
  </si>
  <si>
    <t xml:space="preserve">AREQUIPA </t>
  </si>
  <si>
    <t xml:space="preserve">HOSPITAL REGIONAL HONORIO DELGADO ESPINOZA</t>
  </si>
  <si>
    <t>III-1</t>
  </si>
  <si>
    <t xml:space="preserve">U.E 766 REGION AREQUIPA - HOSPITAL III GOYONECHE</t>
  </si>
  <si>
    <t xml:space="preserve">HOSPITAL III GOYENECHE</t>
  </si>
  <si>
    <t xml:space="preserve">U.E 1320 REGION AREQUIPA - IREN SUR</t>
  </si>
  <si>
    <t xml:space="preserve">INSTITUTO REGIONAL DE ENFERMEDADES NEOPASICAS</t>
  </si>
  <si>
    <t>III-2</t>
  </si>
  <si>
    <t xml:space="preserve">U.E 1657 HOSPITAL CENTRAL DE MAJES ING. ANGEL GABRIEL CHURA GALLEGOS</t>
  </si>
  <si>
    <t>CAYLLOMA</t>
  </si>
  <si>
    <t>MAJES</t>
  </si>
  <si>
    <t xml:space="preserve">HOSPITAL CENTRAL DE MAJES ING. ANGEL GABRIEL CHURA GALLEGOS</t>
  </si>
  <si>
    <t>II-1</t>
  </si>
  <si>
    <t xml:space="preserve">U.E 765 REGION AREQUIPA - SALUD - INCLUYE LABORATORIO REF (14 IPRESS)</t>
  </si>
  <si>
    <t>AREQUIPA</t>
  </si>
  <si>
    <t xml:space="preserve">LABORATORIO REFERENCIAL REGIONAL AREQUIPA</t>
  </si>
  <si>
    <t xml:space="preserve">Sin Categoría</t>
  </si>
  <si>
    <t xml:space="preserve">ESTÁ EN EL ANEXO 1 PERO NO EN SISTEMA</t>
  </si>
  <si>
    <t xml:space="preserve">SI DEBERIA ESTAR EN EL SISTEMA</t>
  </si>
  <si>
    <t>ISLAY</t>
  </si>
  <si>
    <t>MOLLENDO</t>
  </si>
  <si>
    <t xml:space="preserve">CENTRO DE SALUD ALTO INCLAN</t>
  </si>
  <si>
    <t>I-4</t>
  </si>
  <si>
    <t xml:space="preserve">CENTRO DE SALUD MATARANI</t>
  </si>
  <si>
    <t>I-3</t>
  </si>
  <si>
    <t>MEJIA</t>
  </si>
  <si>
    <t xml:space="preserve">PUESTO DE SALUD MEJIA</t>
  </si>
  <si>
    <t>I-2</t>
  </si>
  <si>
    <t xml:space="preserve">PUESTO DE SALUD VILLA LOURDES</t>
  </si>
  <si>
    <t>COCACHACRA</t>
  </si>
  <si>
    <t xml:space="preserve">CENTRO DE SALUD COCACHACRA</t>
  </si>
  <si>
    <t xml:space="preserve">PUESTO DE SALUD EL FISCAL</t>
  </si>
  <si>
    <t xml:space="preserve">PUESTO DE SALUD EL TORO</t>
  </si>
  <si>
    <t>I-1</t>
  </si>
  <si>
    <t xml:space="preserve">PUESTO DE SALUD LA PASCANA</t>
  </si>
  <si>
    <t xml:space="preserve">CENTRO DE SALUD MENTAL COMUNITARIO COCACHACRA</t>
  </si>
  <si>
    <t xml:space="preserve">PUNTA DE BOMBON</t>
  </si>
  <si>
    <t xml:space="preserve">CENTRO DE SALUD LA PUNTA</t>
  </si>
  <si>
    <t xml:space="preserve">DEAN VALDIVIA</t>
  </si>
  <si>
    <t xml:space="preserve">PUESTO DE SALUD ALTO ENSENADA</t>
  </si>
  <si>
    <t xml:space="preserve">PUESTO DE SALUD EL ARENAL</t>
  </si>
  <si>
    <t xml:space="preserve">CENTRO DE SALUD LA CURVA</t>
  </si>
  <si>
    <t xml:space="preserve">U.E 768 REGION AREQUIPA - SALUD CAMANA (42 IPRESS)</t>
  </si>
  <si>
    <t>CARAVELI</t>
  </si>
  <si>
    <t>ACARI</t>
  </si>
  <si>
    <t xml:space="preserve">CENTRO DE SALUD ACARI</t>
  </si>
  <si>
    <t xml:space="preserve">BELLA UNION</t>
  </si>
  <si>
    <t xml:space="preserve">PUESTO DE SALUD BELLA UNION</t>
  </si>
  <si>
    <t>JAQUI</t>
  </si>
  <si>
    <t xml:space="preserve">PUESTO DE SALUD JAQUI</t>
  </si>
  <si>
    <t>LOMAS</t>
  </si>
  <si>
    <t xml:space="preserve">PUESTO DE SALUD LOMAS</t>
  </si>
  <si>
    <t>YAUCA</t>
  </si>
  <si>
    <t xml:space="preserve">PUESTO DE SALUD YAUCA</t>
  </si>
  <si>
    <t>ATICO</t>
  </si>
  <si>
    <t xml:space="preserve">CENTRO DE SALUD ATICO</t>
  </si>
  <si>
    <t xml:space="preserve">CENTRO DE SALUD CARAVELI</t>
  </si>
  <si>
    <t>CAHUACHO</t>
  </si>
  <si>
    <t xml:space="preserve">PUESTO DE SALUD AYROCA</t>
  </si>
  <si>
    <t xml:space="preserve">PUESTO DE SALUD CAHUACHO</t>
  </si>
  <si>
    <t xml:space="preserve">PUESTO DE SALUD SONDOR</t>
  </si>
  <si>
    <t>CHALA</t>
  </si>
  <si>
    <t xml:space="preserve">CENTRO DE SALUD CHALA</t>
  </si>
  <si>
    <t>CHAPARRA</t>
  </si>
  <si>
    <t xml:space="preserve">PUESTO DE SALUD ACHANIZO</t>
  </si>
  <si>
    <t>ATIQUIPA</t>
  </si>
  <si>
    <t xml:space="preserve">PUESTO DE SALUD ATIQUIPA</t>
  </si>
  <si>
    <t xml:space="preserve">PUESTO DE SALUD CHAPARRA</t>
  </si>
  <si>
    <t>QUICACHA</t>
  </si>
  <si>
    <t xml:space="preserve">PUESTO DE SALUD QUICACHA</t>
  </si>
  <si>
    <t xml:space="preserve">PUESTO DE SALUD SANTA ROSA</t>
  </si>
  <si>
    <t>HUANUHUANU</t>
  </si>
  <si>
    <t xml:space="preserve">PUESTO DE SALUD TOCOTA</t>
  </si>
  <si>
    <t xml:space="preserve">PUESTO DE SALUD MOLLEHUACA</t>
  </si>
  <si>
    <t>CAMANA</t>
  </si>
  <si>
    <t xml:space="preserve">HOSPITAL DE CAMANA</t>
  </si>
  <si>
    <t xml:space="preserve">CENTRO DE SALUD MENTAL COMUNITARIO CAMANA</t>
  </si>
  <si>
    <t>CONDESUYOS</t>
  </si>
  <si>
    <t xml:space="preserve">RIO GRANDE</t>
  </si>
  <si>
    <t xml:space="preserve">CENTRO DE SALUD IQUIPI</t>
  </si>
  <si>
    <t xml:space="preserve">MARIANO NICOLAS VALCARCEL</t>
  </si>
  <si>
    <t xml:space="preserve">PUESTO DE SALUD SECOCHA</t>
  </si>
  <si>
    <t xml:space="preserve">PUESTO DE SALUD PIUCA</t>
  </si>
  <si>
    <t xml:space="preserve">PUESTO DE SALUD URASQUI</t>
  </si>
  <si>
    <t xml:space="preserve">SAMUEL PASTOR</t>
  </si>
  <si>
    <t xml:space="preserve">CENTRO DE SALUD LA PAMPA</t>
  </si>
  <si>
    <t xml:space="preserve">PUESTO DE SALUD EL CARMEN- CAMANA</t>
  </si>
  <si>
    <t xml:space="preserve">PUESTO DE SALUD JUAN PABLO VIZCARDO GUZMAN</t>
  </si>
  <si>
    <t xml:space="preserve">PUESTO DE SALUD LA PUNTA- CAMANA</t>
  </si>
  <si>
    <t>QUILCA</t>
  </si>
  <si>
    <t xml:space="preserve">PUESTO DE SALUD QUILCA</t>
  </si>
  <si>
    <t xml:space="preserve">PUESTO DE SALUD SOLIDARIDAD</t>
  </si>
  <si>
    <t>OCOÑA</t>
  </si>
  <si>
    <t xml:space="preserve">CENTRO DE SALUD OCOÑA</t>
  </si>
  <si>
    <t xml:space="preserve">PUESTO DE SALUD LA EUGENIA</t>
  </si>
  <si>
    <t xml:space="preserve">PUESTO DE SALUD LA PLANCHADA</t>
  </si>
  <si>
    <t>PESCADORES</t>
  </si>
  <si>
    <t xml:space="preserve">NICOLAS DE PIEROLA</t>
  </si>
  <si>
    <t xml:space="preserve">CENTRO DE SALUD SAN GREGORIO</t>
  </si>
  <si>
    <t xml:space="preserve">PUESTO DE SALUD HACIENDA DEL MEDIO</t>
  </si>
  <si>
    <t xml:space="preserve">PUESTO DE SALUD SONAY</t>
  </si>
  <si>
    <t xml:space="preserve">MARISCAL CACERES</t>
  </si>
  <si>
    <t xml:space="preserve">CENTRO DE SALUD SAN JOSE</t>
  </si>
  <si>
    <t xml:space="preserve">JOSE MARIA QUIMPER</t>
  </si>
  <si>
    <t xml:space="preserve">EL CARDO</t>
  </si>
  <si>
    <t xml:space="preserve">PUESTO DE SALUD EL PUENTE</t>
  </si>
  <si>
    <t xml:space="preserve">PUESTO DE SALUD LUIS F. CORTEGANA-HUACAPUY</t>
  </si>
  <si>
    <t xml:space="preserve">CENTRO DE SALUD PUCCHUN</t>
  </si>
  <si>
    <t xml:space="preserve">U.E 769 REGION AREQUIPA - SALUD APLAO (56 IPRESS)</t>
  </si>
  <si>
    <t xml:space="preserve">LA UNION</t>
  </si>
  <si>
    <t>ALCA</t>
  </si>
  <si>
    <t xml:space="preserve">CENTRO DE SALUD ALCA</t>
  </si>
  <si>
    <t>PUYCA</t>
  </si>
  <si>
    <t xml:space="preserve">PUESTO DE SALUD CHURCA</t>
  </si>
  <si>
    <t>HUAYNACOTAS</t>
  </si>
  <si>
    <t xml:space="preserve">PUESTO DE SALUD HUARCAYA</t>
  </si>
  <si>
    <t xml:space="preserve">PUESTO DE SALUD HUAYNACOTAS</t>
  </si>
  <si>
    <t xml:space="preserve">PUESTO DE SALUD PUYCA</t>
  </si>
  <si>
    <t xml:space="preserve">PUESTO DE SALUD TAURISMA</t>
  </si>
  <si>
    <t>CASTILLA</t>
  </si>
  <si>
    <t>ANDAGUA</t>
  </si>
  <si>
    <t xml:space="preserve">CENTRO DE SALUD ANDAGUA</t>
  </si>
  <si>
    <t>AYO</t>
  </si>
  <si>
    <t xml:space="preserve">PUESTO DE SALUD AYO</t>
  </si>
  <si>
    <t>CHACHAS</t>
  </si>
  <si>
    <t xml:space="preserve">PUESTO DE SALUD CHACHAS</t>
  </si>
  <si>
    <t>CHILCAYMARCA</t>
  </si>
  <si>
    <t xml:space="preserve">PUESTO DE SALUD CHAPACOCO</t>
  </si>
  <si>
    <t xml:space="preserve">PUESTO DE SALUD CHILCAYMARCA</t>
  </si>
  <si>
    <t>ORCOPAMPA</t>
  </si>
  <si>
    <t xml:space="preserve">CENTRO DE SALUD ORCOPAMPA</t>
  </si>
  <si>
    <t xml:space="preserve">PUESTO DE SALUD SOPORO</t>
  </si>
  <si>
    <t>CHUQUIBAMBA</t>
  </si>
  <si>
    <t xml:space="preserve">CENTRO DE SALUD CHUQUIBAMBA</t>
  </si>
  <si>
    <t>YANAQUIHUA</t>
  </si>
  <si>
    <t xml:space="preserve">CENTRO DE SALUD YANAQUIHUA</t>
  </si>
  <si>
    <t>ANDARAY</t>
  </si>
  <si>
    <t xml:space="preserve">PUESTO DE SALUD ANDARAY</t>
  </si>
  <si>
    <t>CHICHAS</t>
  </si>
  <si>
    <t xml:space="preserve">PUESTO DE SALUD CHICHAS</t>
  </si>
  <si>
    <t>IRAY</t>
  </si>
  <si>
    <t xml:space="preserve">PUESTO DE SALUD IRAY</t>
  </si>
  <si>
    <t xml:space="preserve">PUESTO DE SALUD ISPACAS</t>
  </si>
  <si>
    <t>SALAMANCA</t>
  </si>
  <si>
    <t xml:space="preserve">PUESTO DE SALUD PUCUNCHO</t>
  </si>
  <si>
    <t xml:space="preserve">PUESTO DE SALUD SALAMANCA</t>
  </si>
  <si>
    <t xml:space="preserve">PUESTO DE SALUD YACHANGUILLO</t>
  </si>
  <si>
    <t xml:space="preserve">PUESTO DE SALUD YANQUE</t>
  </si>
  <si>
    <t>URACA</t>
  </si>
  <si>
    <t xml:space="preserve">CENTRO DE SALUD CORIRE</t>
  </si>
  <si>
    <t xml:space="preserve">PUESTO DE SALUD ESCALERILLAS</t>
  </si>
  <si>
    <t xml:space="preserve">PUESTO DE SALUD EL PEDREGAL</t>
  </si>
  <si>
    <t xml:space="preserve">PUESTO DE SALUD TORAN</t>
  </si>
  <si>
    <t>COTAHUASI</t>
  </si>
  <si>
    <t xml:space="preserve">CENTRO DE SALUD COTAHUASI</t>
  </si>
  <si>
    <t>CHARCANA</t>
  </si>
  <si>
    <t xml:space="preserve">PUESTO DE SALUD ANDAMARCA</t>
  </si>
  <si>
    <t>TORO</t>
  </si>
  <si>
    <t xml:space="preserve">PUESTO DE SALUD CASPI</t>
  </si>
  <si>
    <t xml:space="preserve">PUESTO DE SALUD CHARCANA</t>
  </si>
  <si>
    <t>PAMPAMARCA</t>
  </si>
  <si>
    <t xml:space="preserve">PUESTO DE SALUD HUARHUA</t>
  </si>
  <si>
    <t xml:space="preserve">PUESTO DE SALUD MUNGUI</t>
  </si>
  <si>
    <t xml:space="preserve">PUESTO DE SALUD PAMPAMARCA</t>
  </si>
  <si>
    <t>SAYLA</t>
  </si>
  <si>
    <t xml:space="preserve">PUESTO DE SALUD SAYLA</t>
  </si>
  <si>
    <t>TAURIA</t>
  </si>
  <si>
    <t xml:space="preserve">PUESTO DE SALUD TAURIA</t>
  </si>
  <si>
    <t>TOMEPAMPA</t>
  </si>
  <si>
    <t xml:space="preserve">PUESTO DE SALUD TOMEPAMPA</t>
  </si>
  <si>
    <t xml:space="preserve">PUESTO DE SALUD TORO</t>
  </si>
  <si>
    <t>QUECHUALLA</t>
  </si>
  <si>
    <t xml:space="preserve">PUESTO DE SALUD VELINGA</t>
  </si>
  <si>
    <t>APLAO</t>
  </si>
  <si>
    <t xml:space="preserve">HOSPITAL APLAO</t>
  </si>
  <si>
    <t>HUANCARQUI</t>
  </si>
  <si>
    <t xml:space="preserve">CENTRO DE SALUD HUANCARQUI</t>
  </si>
  <si>
    <t xml:space="preserve">PUESTO DE SALUD ACOY</t>
  </si>
  <si>
    <t xml:space="preserve">PUESTO DE SALUD EL CASTILLO</t>
  </si>
  <si>
    <t xml:space="preserve">PUESTO DE SALUD HUATIAPILLA</t>
  </si>
  <si>
    <t xml:space="preserve">PUESTO DE SALUD LA CENTRAL</t>
  </si>
  <si>
    <t xml:space="preserve">CENTRO DE SALUD LA REAL</t>
  </si>
  <si>
    <t xml:space="preserve">CENTRO DE SALUD MENTAL COMUNITARIO LA REAL C.C.U.</t>
  </si>
  <si>
    <t>PAMPACOLCA</t>
  </si>
  <si>
    <t xml:space="preserve">CENTRO DE SALUD PAMPACOLCA</t>
  </si>
  <si>
    <t xml:space="preserve">PUESTO DE SALUD PISCOPAMPA</t>
  </si>
  <si>
    <t xml:space="preserve">PUESTO DE SALUD SAN ANTONIO</t>
  </si>
  <si>
    <t>VIRACO</t>
  </si>
  <si>
    <t xml:space="preserve">CENTRO DE SALUD VIRACO</t>
  </si>
  <si>
    <t xml:space="preserve">PUESTO DE SALUD HUAMI</t>
  </si>
  <si>
    <t>MACHAGUAY</t>
  </si>
  <si>
    <t xml:space="preserve">PUESTO DE SALUD MACHAGUAY</t>
  </si>
  <si>
    <t>TIPAN</t>
  </si>
  <si>
    <t xml:space="preserve">PUESTO DE SALUD TAGRE</t>
  </si>
  <si>
    <t xml:space="preserve">PUESTO DE SALUD TIPAN</t>
  </si>
  <si>
    <t>UÑON</t>
  </si>
  <si>
    <t xml:space="preserve">PUESTO DE SALUD UÑON</t>
  </si>
  <si>
    <t xml:space="preserve">U.E 1222 REGION AREQUIPA - SALUD RED PERIFERICA AREQUIPA (151 IPRESS)</t>
  </si>
  <si>
    <t>PAUCARPATA</t>
  </si>
  <si>
    <t xml:space="preserve">CENTRO DE SALUD 15 DE AGOSTO</t>
  </si>
  <si>
    <t xml:space="preserve">PUESTO DE SALUD MIGUEL GRAU  MODULO A</t>
  </si>
  <si>
    <t xml:space="preserve">CENTRO DE SALUD MIGUEL GRAU  B</t>
  </si>
  <si>
    <t xml:space="preserve">PUESTO DE SALUD MIGUEL GRAU  MODULO C-D</t>
  </si>
  <si>
    <t xml:space="preserve">ALTO SELVA ALEGRE</t>
  </si>
  <si>
    <t xml:space="preserve">CENTRO DE SALUD ALTO SELVA ALEGRE</t>
  </si>
  <si>
    <t xml:space="preserve">CENTRO DE SALUD APURIMAC</t>
  </si>
  <si>
    <t xml:space="preserve">PUESTO DE SALUD HEROES DEL CENEPA</t>
  </si>
  <si>
    <t xml:space="preserve">CENTRO DE SALUD INDEPENDENCIA</t>
  </si>
  <si>
    <t xml:space="preserve">PUESTO DE SALUD LEONES DEL MISTI</t>
  </si>
  <si>
    <t xml:space="preserve">PUESTO DE SALUD SAN JUAN BAUTISTA</t>
  </si>
  <si>
    <t xml:space="preserve">CENTRO DE SALUD MENTAL COMUNITARIO SELVA ALEGRE</t>
  </si>
  <si>
    <t xml:space="preserve">CENTRO DE SALUD AMPLIAC. PAUCARPATA</t>
  </si>
  <si>
    <t xml:space="preserve">CENTRO DE SALUD CAMPO MARTE</t>
  </si>
  <si>
    <t xml:space="preserve">CENTRO DE SALUD MANUEL PRADO</t>
  </si>
  <si>
    <t xml:space="preserve">CENTRO DE SALUD NUEVA ALBORADA</t>
  </si>
  <si>
    <t>CAYMA</t>
  </si>
  <si>
    <t xml:space="preserve">CENTRO DE SALUD BUENOS AIRES DE CAYMA</t>
  </si>
  <si>
    <t xml:space="preserve">PUESTO DE SALUD SAN JOSE</t>
  </si>
  <si>
    <t xml:space="preserve">PUESTO DE SALUD DEAN VALDIVIA</t>
  </si>
  <si>
    <t>CABANACONDE</t>
  </si>
  <si>
    <t xml:space="preserve">CENTRO DE SALUD CABANACONDE</t>
  </si>
  <si>
    <t>CHOCO</t>
  </si>
  <si>
    <t xml:space="preserve">PUESTO DE SALUD CHOCO</t>
  </si>
  <si>
    <t>HUAMBO</t>
  </si>
  <si>
    <t xml:space="preserve">PUESTO DE SALUD HUAMBO</t>
  </si>
  <si>
    <t xml:space="preserve">PUESTO DE SALUD PINCHOLLO</t>
  </si>
  <si>
    <t>TAPAY</t>
  </si>
  <si>
    <t xml:space="preserve">PUESTO DE SALUD TAPAY</t>
  </si>
  <si>
    <t>CALLALLI</t>
  </si>
  <si>
    <t xml:space="preserve">CENTRO DE SALUD CALLALLI</t>
  </si>
  <si>
    <t>YANQUE</t>
  </si>
  <si>
    <t xml:space="preserve">PUESTO DE SALUD CHALHUANCA</t>
  </si>
  <si>
    <t>TISCO</t>
  </si>
  <si>
    <t xml:space="preserve">PUESTO DE SALUD COTACOTA</t>
  </si>
  <si>
    <t>SIBAYO</t>
  </si>
  <si>
    <t xml:space="preserve">PUESTO DE SALUD SANTA ROSA DE SIBAYO</t>
  </si>
  <si>
    <t xml:space="preserve">PUESTO DE SALUD TARUCAMARCA</t>
  </si>
  <si>
    <t xml:space="preserve">PUESTO DE SALUD TISCO</t>
  </si>
  <si>
    <t>TUTI</t>
  </si>
  <si>
    <t xml:space="preserve">PUESTO DE SALUD TUTI</t>
  </si>
  <si>
    <t xml:space="preserve">CENTRO DE SALUD CAYLLOMA</t>
  </si>
  <si>
    <t>CAYARANI</t>
  </si>
  <si>
    <t xml:space="preserve">PUESTO DE SALUD ARCATA</t>
  </si>
  <si>
    <t xml:space="preserve">CENTRO DE SALUD CAYARANI</t>
  </si>
  <si>
    <t xml:space="preserve">PUESTO DE SALUD JACHAÑA</t>
  </si>
  <si>
    <t xml:space="preserve">PUESTO DE SALUD TOLCONI</t>
  </si>
  <si>
    <t xml:space="preserve">CERRO COLORADO</t>
  </si>
  <si>
    <t xml:space="preserve">CENTRO DE SALUD CERRO COLORADO</t>
  </si>
  <si>
    <t xml:space="preserve">CENTRO DE SALUD ALTO LIBERTAD</t>
  </si>
  <si>
    <t xml:space="preserve">CENTRO DE SALUD MENTAL COMUNITARIO SAN MARTIN DE PORRES</t>
  </si>
  <si>
    <t>CHARACATO</t>
  </si>
  <si>
    <t xml:space="preserve">CENTRO DE SALUD DE CHARACATO</t>
  </si>
  <si>
    <t>POLOBAYA</t>
  </si>
  <si>
    <t xml:space="preserve">PUESTO DE SALUD POLOBAYA</t>
  </si>
  <si>
    <t>SABANDIA</t>
  </si>
  <si>
    <t xml:space="preserve">PUESTO DE SALUD LEOPOLDO RONDON - SABANDIA</t>
  </si>
  <si>
    <t>MOLLEBAYA</t>
  </si>
  <si>
    <t xml:space="preserve">PUESTO DE SALUD MACHAHUAYA</t>
  </si>
  <si>
    <t xml:space="preserve">PUESTO DE SALUD MOLLEBAYA</t>
  </si>
  <si>
    <t>POCSI</t>
  </si>
  <si>
    <t xml:space="preserve">PUESTO DE SALUD PIACA</t>
  </si>
  <si>
    <t xml:space="preserve">PUESTO DE SALUD POCSI</t>
  </si>
  <si>
    <t>QUEQUEÑA</t>
  </si>
  <si>
    <t xml:space="preserve">PUESTO DE SALUD QUEQUEÑA</t>
  </si>
  <si>
    <t>YARABAMBA</t>
  </si>
  <si>
    <t xml:space="preserve">PUESTO DE SALUD YARABAMBA</t>
  </si>
  <si>
    <t>CHIGUATA</t>
  </si>
  <si>
    <t xml:space="preserve">CENTRO DE SALUD CHIGUATA</t>
  </si>
  <si>
    <t xml:space="preserve">PUESTO DE SALUD ARENALES</t>
  </si>
  <si>
    <t xml:space="preserve">SAN JUAN DE TARUCANI</t>
  </si>
  <si>
    <t xml:space="preserve">PUESTO DE SALUD SALINAS HUITO</t>
  </si>
  <si>
    <t xml:space="preserve">PUESTO DE SALUD SAN JUAN DE TARUCANI</t>
  </si>
  <si>
    <t>CHIVAY</t>
  </si>
  <si>
    <t xml:space="preserve">CENTRO DE SALUD CHIVAY</t>
  </si>
  <si>
    <t>ACHOMA</t>
  </si>
  <si>
    <t xml:space="preserve">PUESTO DE SALUD ACHOMA</t>
  </si>
  <si>
    <t xml:space="preserve">PUESTO DE SALUD CANOCOTA</t>
  </si>
  <si>
    <t>COPORAQUE</t>
  </si>
  <si>
    <t xml:space="preserve">PUESTO DE SALUD COPORAQUE</t>
  </si>
  <si>
    <t>ICHUPAMPA</t>
  </si>
  <si>
    <t xml:space="preserve">PUESTO DE SALUD ICHUPAMPA</t>
  </si>
  <si>
    <t>LARI</t>
  </si>
  <si>
    <t xml:space="preserve">PUESTO DE SALUD LARI</t>
  </si>
  <si>
    <t>MACA</t>
  </si>
  <si>
    <t xml:space="preserve">PUESTO DE SALUD MACA</t>
  </si>
  <si>
    <t>MADRIGAL</t>
  </si>
  <si>
    <t xml:space="preserve">PUESTO DE SALUD MADRIGAL</t>
  </si>
  <si>
    <t xml:space="preserve">CENTRO DE SALUD CIUDAD BLANCA</t>
  </si>
  <si>
    <t xml:space="preserve">PUESTO DE SALUD ALTO JESUS</t>
  </si>
  <si>
    <t xml:space="preserve">CENTRO DE SALUD SAN JUAN DE CIUDAD BLANCA</t>
  </si>
  <si>
    <t xml:space="preserve">PUESTO DE SALUD ISRAEL</t>
  </si>
  <si>
    <t xml:space="preserve">PUESTO DE SALUD VILLA JESUS</t>
  </si>
  <si>
    <t xml:space="preserve">CENTRO DE SALUD MENTAL COMUNITARIO AYELEN</t>
  </si>
  <si>
    <t>HUANCA</t>
  </si>
  <si>
    <t xml:space="preserve">PUESTO DE SALUD HUANCA</t>
  </si>
  <si>
    <t>YURA</t>
  </si>
  <si>
    <t xml:space="preserve">PUESTO DE SALUD SUMBAY - CHASQUIPAMPA</t>
  </si>
  <si>
    <t xml:space="preserve">CENTRO DE SALUD CIUDAD DE DIOS</t>
  </si>
  <si>
    <t xml:space="preserve">SAN ANTONIO DE CHUCA</t>
  </si>
  <si>
    <t xml:space="preserve">PUESTO DE SALUD IMATA</t>
  </si>
  <si>
    <t>LLUTA</t>
  </si>
  <si>
    <t xml:space="preserve">PUESTO DE SALUD LLUTA</t>
  </si>
  <si>
    <t xml:space="preserve">PUESTO DE SALUD PILLONES</t>
  </si>
  <si>
    <t xml:space="preserve">PUESTO DE SALUD TAYA</t>
  </si>
  <si>
    <t xml:space="preserve">PUESTO DE SALUD YURA</t>
  </si>
  <si>
    <t xml:space="preserve">CENTRO DE SALUD FRANCISCO BOLOGNESI</t>
  </si>
  <si>
    <t xml:space="preserve">PUESTO DE SALUD LA TOMILLA</t>
  </si>
  <si>
    <t xml:space="preserve">PUESTO DE SALUD RAFAEL BELAUNDE</t>
  </si>
  <si>
    <t xml:space="preserve">CENTRO DE SALUD MENTALCOMUNITARIO CAYMA</t>
  </si>
  <si>
    <t xml:space="preserve">MARIANO MELGAR</t>
  </si>
  <si>
    <t xml:space="preserve">CENTRO DE SALUD GENERALISIMO SAN MARTIN</t>
  </si>
  <si>
    <t xml:space="preserve">PUESTO DE SALUD EL MIRADOR</t>
  </si>
  <si>
    <t xml:space="preserve">PUESTO DE SALUD JERUSALEN</t>
  </si>
  <si>
    <t xml:space="preserve">JACOBO HUNTER</t>
  </si>
  <si>
    <t xml:space="preserve">CENTRO DE SALUD JAVIER LLOSA GARCIA -  HUNTER</t>
  </si>
  <si>
    <t xml:space="preserve">PUESTO DE SALUD ALTO ALIANZA</t>
  </si>
  <si>
    <t xml:space="preserve">PUESTO DE SALUD CAMINOS DEL INCA</t>
  </si>
  <si>
    <t xml:space="preserve">PUESTO DE SALUD CHILPINILLA</t>
  </si>
  <si>
    <t xml:space="preserve">PUESTO DE SALUD DANIEL ALCIDES CARRION</t>
  </si>
  <si>
    <t xml:space="preserve">PUESTO DE SALUD AMPLIACION PAMPAS DEL CUZCO</t>
  </si>
  <si>
    <t xml:space="preserve">PUESTO DE SALUD UPIS PAISAJISTA</t>
  </si>
  <si>
    <t xml:space="preserve">CENTRO DE SALUD MENTAL COMUNITARIO HUNTER</t>
  </si>
  <si>
    <t xml:space="preserve">LA JOYA</t>
  </si>
  <si>
    <t xml:space="preserve">CENTRO DE SALUD LA JOYA</t>
  </si>
  <si>
    <t xml:space="preserve">PUESTO DE SALUD BENITO LAZO</t>
  </si>
  <si>
    <t xml:space="preserve">PUESTO DE SALUD CERRITO BUENAVISTA</t>
  </si>
  <si>
    <t xml:space="preserve">CENTRO DE SALUD EL CRUCE - TRIUNFO</t>
  </si>
  <si>
    <t xml:space="preserve">PUESTO DE SALUD LOS MEDANOS</t>
  </si>
  <si>
    <t xml:space="preserve">CENTRO DE SALUD MARIANO MELGAR</t>
  </si>
  <si>
    <t xml:space="preserve">PUESTO DE SALUD ATALAYA</t>
  </si>
  <si>
    <t xml:space="preserve">NO ESTÁ EN EL ANEXO 1 - INACTIVO SUSALUD - NO INCLUIR AL SISTEMA</t>
  </si>
  <si>
    <t xml:space="preserve">INACTIVO EN SUSALUD</t>
  </si>
  <si>
    <t xml:space="preserve">CENTRO DE SALUD MARISCAL CASTILLA</t>
  </si>
  <si>
    <t xml:space="preserve">PUESTO DE SALUD EL CURAL</t>
  </si>
  <si>
    <t xml:space="preserve">PUESTO DE SALUD JOSE S. ATAHUALPA</t>
  </si>
  <si>
    <t xml:space="preserve">CENTRO DE SALUD SEMI RURAL PACHACUTEC</t>
  </si>
  <si>
    <t>MIRAFLORES</t>
  </si>
  <si>
    <t xml:space="preserve">CENTRO DE SALUD EDIFICADORES MISTI</t>
  </si>
  <si>
    <t xml:space="preserve">CENTRO DE SALUD MIRAFLORES</t>
  </si>
  <si>
    <t xml:space="preserve">CENTRO DE SALUD MATEO PUMACAHUA</t>
  </si>
  <si>
    <t xml:space="preserve">CENTRO DE SALUD PORVENIR MIRAFLORES</t>
  </si>
  <si>
    <t xml:space="preserve">PUESTO DE SALUD TOMASA T. COMDEMAYTA</t>
  </si>
  <si>
    <t xml:space="preserve">CENTRO DE SALUD LA COLINA</t>
  </si>
  <si>
    <t xml:space="preserve">CENTRO DE SALUD  SANDRITA PEREZ EL PEDREGAL</t>
  </si>
  <si>
    <t xml:space="preserve">PUESTO DE SALUD ASENTAMIENTO B-1</t>
  </si>
  <si>
    <t xml:space="preserve">PUESTO DE SALUD  B-2</t>
  </si>
  <si>
    <t xml:space="preserve">SANTA ISABEL DE SIGUAS</t>
  </si>
  <si>
    <t xml:space="preserve">PUESTO DE SALUD PITAY</t>
  </si>
  <si>
    <t xml:space="preserve">PUESTO DE SALUD QUERQUE</t>
  </si>
  <si>
    <t xml:space="preserve">SAN JUAN DE SIGUAS</t>
  </si>
  <si>
    <t xml:space="preserve">PUESTO DE SALUD SAN JUAN DE SIGUAS - TAMBILLO</t>
  </si>
  <si>
    <t xml:space="preserve">CENTRO DE SALUD MENTAL COMUNITARIO MAJES</t>
  </si>
  <si>
    <t xml:space="preserve">CENTRO DE SALUD SAN ISIDRO</t>
  </si>
  <si>
    <t xml:space="preserve">PUESTO DE SALUD LA CANO</t>
  </si>
  <si>
    <t xml:space="preserve">PUESTO DE SALUD SAN CAMILO</t>
  </si>
  <si>
    <t xml:space="preserve">PUESTO DE SALUD SAN CAMILO 7</t>
  </si>
  <si>
    <t>SOCABAYA</t>
  </si>
  <si>
    <t xml:space="preserve">CENTRO DE SALUD SAN MARTIN DE SOCABAYA</t>
  </si>
  <si>
    <t xml:space="preserve">CENTRO DE SALUD 4 DE OCTUBRE</t>
  </si>
  <si>
    <t xml:space="preserve">PUESTO DE SALUD CIUDAD MI TRABAJO</t>
  </si>
  <si>
    <t xml:space="preserve">PUESTO DE SALUD LARA</t>
  </si>
  <si>
    <t xml:space="preserve">CENTRO DE SALUD SAN FERNANDO</t>
  </si>
  <si>
    <t xml:space="preserve">PUESTO DE SALUD SALAVERRY</t>
  </si>
  <si>
    <t xml:space="preserve">PUESTO DE SALUD HORACIO ZEBALLOS GÁMEZ </t>
  </si>
  <si>
    <t>TIABAYA</t>
  </si>
  <si>
    <t xml:space="preserve">CENTRO DE SALUD TIABAYA</t>
  </si>
  <si>
    <t>UCHUMAYO</t>
  </si>
  <si>
    <t xml:space="preserve">CENTRO DE SALUD CERRO VERDE</t>
  </si>
  <si>
    <t xml:space="preserve">CENTRO DE SALUD CONGATA</t>
  </si>
  <si>
    <t xml:space="preserve">PUESTO DE SALUD UCHUMAYO</t>
  </si>
  <si>
    <t xml:space="preserve">JOSE LUIS BUSTAMANTE Y RIVERO</t>
  </si>
  <si>
    <t xml:space="preserve">CENTRO DE SALUD VICTOR RAUL HINOJOSA</t>
  </si>
  <si>
    <t xml:space="preserve">PUESTO DE SALUD CERRO JULI</t>
  </si>
  <si>
    <t xml:space="preserve">PUESTO DE SALUD FELIX NAQUIRA VILDOSO</t>
  </si>
  <si>
    <t xml:space="preserve">PUESTO DE SALUD 13 DE ENERO</t>
  </si>
  <si>
    <t xml:space="preserve">CENTRO DE SALUD LAS ESMERALDAS</t>
  </si>
  <si>
    <t xml:space="preserve">HUGO LUMBRERAS CRUZ</t>
  </si>
  <si>
    <t xml:space="preserve">CENTRO DE AISLAMIENTO TEMPORAL COVID-19 CERRO JULI</t>
  </si>
  <si>
    <t xml:space="preserve">CENTRO DE SALUD MENTAL COMUNITARIO SIMON BOLIVAR</t>
  </si>
  <si>
    <t>VITOR</t>
  </si>
  <si>
    <t xml:space="preserve">CENTRO DE SALUD VITOR</t>
  </si>
  <si>
    <t xml:space="preserve">SANTA RITA DE SIHUAS</t>
  </si>
  <si>
    <t xml:space="preserve">PUESTO DE SALUD SANTA RITA DE SIGUAS</t>
  </si>
  <si>
    <t xml:space="preserve">PUESTO DE SALUD YURAMAYO</t>
  </si>
  <si>
    <t>YANAHUARA</t>
  </si>
  <si>
    <t xml:space="preserve">CENTRO DE SALUD YANAHUARA</t>
  </si>
  <si>
    <t>SACHACA</t>
  </si>
  <si>
    <t xml:space="preserve">PUESTO DE SALUD PAMPA DE CAMARONES</t>
  </si>
  <si>
    <t xml:space="preserve">PUESTO DE SALUD SACHACA</t>
  </si>
  <si>
    <t xml:space="preserve">CENTRO DE SALUD MARITZA CAMPOS DIAZ - ZAMACOLA</t>
  </si>
  <si>
    <t xml:space="preserve">PUESTO DE SALUD CIUDAD MUNICIPAL</t>
  </si>
  <si>
    <t xml:space="preserve">PUESTO DE SALUD MARGEN DERECHA</t>
  </si>
  <si>
    <t xml:space="preserve">PUESTO DE SALUD NAZARENO</t>
  </si>
  <si>
    <t xml:space="preserve">PUESTO DE SALUD PERUARBO</t>
  </si>
  <si>
    <t>RESUMEN</t>
  </si>
  <si>
    <t xml:space="preserve">NOMBRE SUNAT</t>
  </si>
  <si>
    <t xml:space="preserve">MODALIDAD DE TRANSFERENCIA</t>
  </si>
  <si>
    <t xml:space="preserve">Nº DE RUC</t>
  </si>
  <si>
    <t xml:space="preserve">CANTIDAD DE IPRESS</t>
  </si>
  <si>
    <t xml:space="preserve">HOSPITAL III REGIONAL HONORIO DELGADO ESPINOZA DEL GOBIERNO REGIONAL DE AREQUIPA</t>
  </si>
  <si>
    <t xml:space="preserve">PAGO PROSPECTIVO</t>
  </si>
  <si>
    <t xml:space="preserve">U.E 766 REGION AREQUIPA - HOSPITAL GOYONECHE</t>
  </si>
  <si>
    <t xml:space="preserve">HOSPITAL GOYENECHE DEL GOBIERNO REGIONAL DE AREQUIPA</t>
  </si>
  <si>
    <t xml:space="preserve">INSTITUTO REGIONAL DE ENFERMEDADES NEOPLASICAS DEL SUR</t>
  </si>
  <si>
    <t xml:space="preserve">PAGO RETROSPECTIVO</t>
  </si>
  <si>
    <t xml:space="preserve">GERENCIA REGIONAL DE SALUD DEL GOBIERNO REGIONAL DE AREQUIPA</t>
  </si>
  <si>
    <t xml:space="preserve">RED DE SALUD CAMANA CARAVELI DEL GOBIERNO REGIONAL DE AREQUIPA</t>
  </si>
  <si>
    <t xml:space="preserve">GOBIERNO REGIONAL DE AREQUIPA- SALUD APLAO</t>
  </si>
  <si>
    <t xml:space="preserve">RED DE SALUD AREQUIPA-CAYLLOMA - GRA-SALUD RED PERIFERICA AREQUIPA</t>
  </si>
  <si>
    <t>TOTAL</t>
  </si>
  <si>
    <t>UND.</t>
  </si>
  <si>
    <t>EJEC.</t>
  </si>
  <si>
    <t>PROVINCIA</t>
  </si>
  <si>
    <t>DISTRITO</t>
  </si>
  <si>
    <t xml:space="preserve">RED DE SALUD </t>
  </si>
  <si>
    <t xml:space="preserve">NOMBRE DEL EESS</t>
  </si>
  <si>
    <t xml:space="preserve">CÓDIGO RENIPRESS</t>
  </si>
  <si>
    <t>NIVEL</t>
  </si>
  <si>
    <t>CATEGORIA</t>
  </si>
  <si>
    <t xml:space="preserve">CAMANA CARAVELI </t>
  </si>
  <si>
    <t xml:space="preserve">MARIANO NICOLAS V.</t>
  </si>
  <si>
    <t xml:space="preserve">CENTRO DE SALUD EL CARMEN- CAMANA</t>
  </si>
  <si>
    <t xml:space="preserve">PUESTO DE SALUD PESCADORES</t>
  </si>
  <si>
    <t xml:space="preserve">PUESTO DE SALUD EL CARDO</t>
  </si>
  <si>
    <t xml:space="preserve">PUESTO DE SALUD LUIS FERNANDEZ CORTEGANA - HUACAPUY</t>
  </si>
  <si>
    <t xml:space="preserve">CASTILLA COND. LA U. </t>
  </si>
  <si>
    <t xml:space="preserve">AREQUIPA CAYLLOMA</t>
  </si>
  <si>
    <t xml:space="preserve">SAN JUAN DE TARUC.</t>
  </si>
  <si>
    <t xml:space="preserve">PUESTO DE SALUD San Juan de TARUCANI</t>
  </si>
  <si>
    <t xml:space="preserve">PUESTO DE SALUD JOSE SANTOS ATAHUALPA</t>
  </si>
  <si>
    <t xml:space="preserve">PUESTO DE SALUD SAN CAMILO 6</t>
  </si>
  <si>
    <t xml:space="preserve">JOSE LUIS ByR </t>
  </si>
  <si>
    <t xml:space="preserve">A NINGUNA RED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</si>
</sst>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0">
    <font>
      <name val="Calibri"/>
      <color theme="1"/>
      <sz val="11.000000"/>
      <scheme val="minor"/>
    </font>
    <font>
      <name val="Arial"/>
      <color theme="1"/>
      <sz val="9.000000"/>
    </font>
    <font>
      <name val="Arial"/>
      <b/>
      <color theme="1"/>
      <sz val="15.000000"/>
    </font>
    <font>
      <name val="Arial"/>
      <b/>
      <color theme="1"/>
      <sz val="9.000000"/>
    </font>
    <font>
      <name val="Arial"/>
      <b/>
      <color indexed="64"/>
      <sz val="9.000000"/>
    </font>
    <font>
      <name val="Arial"/>
      <color indexed="64"/>
      <sz val="9.000000"/>
    </font>
    <font>
      <name val="Arial"/>
      <b/>
      <color indexed="64"/>
      <sz val="15.000000"/>
    </font>
    <font>
      <name val="Arial"/>
      <color indexed="65"/>
      <sz val="9.000000"/>
    </font>
    <font>
      <name val="Arial"/>
      <color indexed="2"/>
      <sz val="9.000000"/>
    </font>
    <font>
      <name val="Arial"/>
      <color indexed="18"/>
      <sz val="9.000000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049989318521683403"/>
        <bgColor theme="0" tint="-0.04998931852168340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48">
    <xf fontId="0" fillId="0" borderId="0" numFmtId="0" xfId="0"/>
    <xf fontId="1" fillId="0" borderId="0" numFmtId="0" xfId="0" applyFont="1" applyAlignment="1">
      <alignment wrapText="1"/>
    </xf>
    <xf fontId="2" fillId="0" borderId="0" numFmtId="0" xfId="0" applyFont="1" applyAlignment="1">
      <alignment horizontal="center" wrapText="1"/>
    </xf>
    <xf fontId="1" fillId="0" borderId="0" numFmtId="0" xfId="0" applyFont="1" applyAlignment="1">
      <alignment vertical="center" wrapText="1"/>
    </xf>
    <xf fontId="1" fillId="0" borderId="1" numFmtId="0" xfId="0" applyFont="1" applyBorder="1" applyAlignment="1">
      <alignment wrapText="1"/>
    </xf>
    <xf fontId="3" fillId="0" borderId="1" numFmtId="0" xfId="0" applyFont="1" applyBorder="1" applyAlignment="1">
      <alignment horizontal="center" wrapText="1"/>
    </xf>
    <xf fontId="4" fillId="2" borderId="2" numFmtId="0" xfId="0" applyFont="1" applyFill="1" applyBorder="1" applyAlignment="1">
      <alignment horizontal="center" vertical="center" wrapText="1"/>
    </xf>
    <xf fontId="5" fillId="3" borderId="2" numFmtId="0" xfId="0" applyFont="1" applyFill="1" applyBorder="1" applyAlignment="1">
      <alignment horizontal="center" vertical="center" wrapText="1"/>
    </xf>
    <xf fontId="6" fillId="4" borderId="3" numFmtId="0" xfId="0" applyFont="1" applyFill="1" applyBorder="1" applyAlignment="1">
      <alignment horizontal="center" vertical="center" wrapText="1"/>
    </xf>
    <xf fontId="5" fillId="0" borderId="2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5" fillId="5" borderId="2" numFmtId="0" xfId="0" applyFont="1" applyFill="1" applyBorder="1" applyAlignment="1">
      <alignment horizontal="center" vertical="center" wrapText="1"/>
    </xf>
    <xf fontId="6" fillId="5" borderId="2" numFmtId="0" xfId="0" applyFont="1" applyFill="1" applyBorder="1" applyAlignment="1">
      <alignment horizontal="center" vertical="center" wrapText="1"/>
    </xf>
    <xf fontId="4" fillId="0" borderId="2" numFmtId="0" xfId="0" applyFont="1" applyBorder="1" applyAlignment="1">
      <alignment horizontal="center" vertical="center" wrapText="1"/>
    </xf>
    <xf fontId="5" fillId="6" borderId="2" numFmtId="0" xfId="0" applyFont="1" applyFill="1" applyBorder="1" applyAlignment="1">
      <alignment horizontal="center" vertical="center" wrapText="1"/>
    </xf>
    <xf fontId="6" fillId="6" borderId="2" numFmtId="0" xfId="0" applyFont="1" applyFill="1" applyBorder="1" applyAlignment="1">
      <alignment horizontal="center" vertical="center" wrapText="1"/>
    </xf>
    <xf fontId="5" fillId="7" borderId="2" numFmtId="0" xfId="0" applyFont="1" applyFill="1" applyBorder="1" applyAlignment="1">
      <alignment horizontal="center" vertical="center" wrapText="1"/>
    </xf>
    <xf fontId="6" fillId="7" borderId="2" numFmtId="0" xfId="0" applyFont="1" applyFill="1" applyBorder="1" applyAlignment="1">
      <alignment horizontal="center" vertical="center" wrapText="1"/>
    </xf>
    <xf fontId="5" fillId="8" borderId="2" numFmtId="0" xfId="0" applyFont="1" applyFill="1" applyBorder="1" applyAlignment="1">
      <alignment horizontal="center" vertical="center" wrapText="1"/>
    </xf>
    <xf fontId="6" fillId="8" borderId="4" numFmtId="0" xfId="0" applyFont="1" applyFill="1" applyBorder="1" applyAlignment="1">
      <alignment horizontal="center" vertical="center" wrapText="1"/>
    </xf>
    <xf fontId="6" fillId="8" borderId="5" numFmtId="0" xfId="0" applyFont="1" applyFill="1" applyBorder="1" applyAlignment="1">
      <alignment horizontal="center" vertical="center" wrapText="1"/>
    </xf>
    <xf fontId="5" fillId="9" borderId="2" numFmtId="0" xfId="0" applyFont="1" applyFill="1" applyBorder="1" applyAlignment="1">
      <alignment horizontal="center" vertical="center" wrapText="1"/>
    </xf>
    <xf fontId="2" fillId="9" borderId="4" numFmtId="0" xfId="0" applyFont="1" applyFill="1" applyBorder="1" applyAlignment="1">
      <alignment vertical="center" wrapText="1"/>
    </xf>
    <xf fontId="2" fillId="9" borderId="5" numFmtId="0" xfId="0" applyFont="1" applyFill="1" applyBorder="1" applyAlignment="1">
      <alignment vertical="center" wrapText="1"/>
    </xf>
    <xf fontId="7" fillId="0" borderId="2" numFmtId="0" xfId="0" applyFont="1" applyBorder="1" applyAlignment="1">
      <alignment horizontal="center" vertical="center" wrapText="1"/>
    </xf>
    <xf fontId="5" fillId="10" borderId="2" numFmtId="0" xfId="0" applyFont="1" applyFill="1" applyBorder="1" applyAlignment="1">
      <alignment horizontal="center" vertical="center" wrapText="1"/>
    </xf>
    <xf fontId="2" fillId="10" borderId="4" numFmtId="0" xfId="0" applyFont="1" applyFill="1" applyBorder="1" applyAlignment="1">
      <alignment vertical="center" wrapText="1"/>
    </xf>
    <xf fontId="2" fillId="10" borderId="5" numFmtId="0" xfId="0" applyFont="1" applyFill="1" applyBorder="1" applyAlignment="1">
      <alignment vertical="center" wrapText="1"/>
    </xf>
    <xf fontId="8" fillId="0" borderId="2" numFmtId="0" xfId="0" applyFont="1" applyBorder="1" applyAlignment="1">
      <alignment horizontal="center" vertical="center" wrapText="1"/>
    </xf>
    <xf fontId="5" fillId="11" borderId="2" numFmtId="0" xfId="0" applyFont="1" applyFill="1" applyBorder="1" applyAlignment="1">
      <alignment horizontal="center" vertical="center" wrapText="1"/>
    </xf>
    <xf fontId="2" fillId="11" borderId="4" numFmtId="0" xfId="0" applyFont="1" applyFill="1" applyBorder="1" applyAlignment="1">
      <alignment vertical="center" wrapText="1"/>
    </xf>
    <xf fontId="2" fillId="11" borderId="5" numFmtId="0" xfId="0" applyFont="1" applyFill="1" applyBorder="1" applyAlignment="1">
      <alignment vertical="center" wrapText="1"/>
    </xf>
    <xf fontId="9" fillId="0" borderId="2" numFmtId="0" xfId="0" applyFont="1" applyBorder="1" applyAlignment="1">
      <alignment horizontal="center" vertical="center" wrapText="1"/>
    </xf>
    <xf fontId="2" fillId="11" borderId="3" numFmtId="0" xfId="0" applyFont="1" applyFill="1" applyBorder="1" applyAlignment="1">
      <alignment vertical="center" wrapText="1"/>
    </xf>
    <xf fontId="3" fillId="0" borderId="0" numFmtId="0" xfId="0" applyFont="1" applyAlignment="1">
      <alignment wrapText="1"/>
    </xf>
    <xf fontId="3" fillId="2" borderId="2" numFmtId="0" xfId="0" applyFont="1" applyFill="1" applyBorder="1" applyAlignment="1">
      <alignment vertical="center" wrapText="1"/>
    </xf>
    <xf fontId="1" fillId="3" borderId="2" numFmtId="0" xfId="0" applyFont="1" applyFill="1" applyBorder="1" applyAlignment="1">
      <alignment horizontal="center" vertical="center" wrapText="1"/>
    </xf>
    <xf fontId="1" fillId="0" borderId="2" numFmtId="0" xfId="0" applyFont="1" applyBorder="1" applyAlignment="1">
      <alignment vertical="center" wrapText="1"/>
    </xf>
    <xf fontId="1" fillId="5" borderId="2" numFmtId="0" xfId="0" applyFont="1" applyFill="1" applyBorder="1" applyAlignment="1">
      <alignment horizontal="center" vertical="center" wrapText="1"/>
    </xf>
    <xf fontId="1" fillId="6" borderId="2" numFmtId="0" xfId="0" applyFont="1" applyFill="1" applyBorder="1" applyAlignment="1">
      <alignment horizontal="center" vertical="center" wrapText="1"/>
    </xf>
    <xf fontId="0" fillId="0" borderId="0" numFmtId="0" xfId="0" applyAlignment="1">
      <alignment wrapText="1"/>
    </xf>
    <xf fontId="1" fillId="7" borderId="2" numFmtId="0" xfId="0" applyFont="1" applyFill="1" applyBorder="1" applyAlignment="1">
      <alignment horizontal="center" vertical="center" wrapText="1"/>
    </xf>
    <xf fontId="1" fillId="8" borderId="2" numFmtId="0" xfId="0" applyFont="1" applyFill="1" applyBorder="1" applyAlignment="1">
      <alignment horizontal="center" vertical="center" wrapText="1"/>
    </xf>
    <xf fontId="1" fillId="9" borderId="2" numFmtId="0" xfId="0" applyFont="1" applyFill="1" applyBorder="1" applyAlignment="1">
      <alignment horizontal="center" vertical="center" wrapText="1"/>
    </xf>
    <xf fontId="1" fillId="10" borderId="2" numFmtId="0" xfId="0" applyFont="1" applyFill="1" applyBorder="1" applyAlignment="1">
      <alignment horizontal="center" vertical="center" wrapText="1"/>
    </xf>
    <xf fontId="1" fillId="11" borderId="2" numFmtId="0" xfId="0" applyFont="1" applyFill="1" applyBorder="1" applyAlignment="1">
      <alignment horizontal="center" vertical="center" wrapText="1"/>
    </xf>
    <xf fontId="3" fillId="0" borderId="6" numFmt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showGridLines="0" zoomScale="100" workbookViewId="0">
      <selection activeCell="L8" activeCellId="0" sqref="L8"/>
    </sheetView>
  </sheetViews>
  <sheetFormatPr baseColWidth="10" defaultRowHeight="14.25" outlineLevelCol="1"/>
  <cols>
    <col customWidth="1" min="1" max="1" style="1" width="3.28515625"/>
    <col customWidth="1" hidden="1" min="2" max="2" outlineLevel="1" style="1" width="4"/>
    <col customWidth="1" hidden="1" min="3" max="3" outlineLevel="1" style="2" width="4.42578125"/>
    <col bestFit="1" collapsed="1" customWidth="1" min="4" max="4" style="1" width="4"/>
    <col customWidth="1" min="5" max="5" style="1" width="28"/>
    <col customWidth="1" min="6" max="6" style="1" width="22.7109375"/>
    <col customWidth="1" min="7" max="7" style="1" width="17.85546875"/>
    <col customWidth="1" min="8" max="8" style="1" width="25.28515625"/>
    <col min="9" max="10" style="1" width="11.42578125"/>
    <col customWidth="1" min="11" max="11" style="1" width="11.42578125"/>
    <col customWidth="1" min="12" max="12" style="1" width="18.28515625"/>
    <col customWidth="1" min="13" max="15" style="1" width="11.42578125"/>
    <col customWidth="1" min="16" max="16" style="3" width="17.85546875"/>
    <col min="17" max="16384" style="1" width="11.42578125"/>
  </cols>
  <sheetData>
    <row r="2" ht="26.25" customHeight="1">
      <c r="D2" s="4"/>
      <c r="E2" s="5" t="s">
        <v>0</v>
      </c>
      <c r="F2" s="5"/>
      <c r="G2" s="5"/>
      <c r="H2" s="5"/>
      <c r="I2" s="5"/>
      <c r="J2" s="4"/>
    </row>
    <row r="3" ht="45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>
        <v>111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</row>
    <row r="4" ht="33.75">
      <c r="B4" s="7">
        <v>264</v>
      </c>
      <c r="C4" s="8">
        <v>5</v>
      </c>
      <c r="D4" s="9">
        <v>1</v>
      </c>
      <c r="E4" s="10" t="s">
        <v>15</v>
      </c>
      <c r="F4" s="10" t="s">
        <v>16</v>
      </c>
      <c r="G4" s="10" t="s">
        <v>16</v>
      </c>
      <c r="H4" s="11" t="s">
        <v>17</v>
      </c>
      <c r="I4" s="10">
        <v>1231</v>
      </c>
      <c r="J4" s="10" t="s">
        <v>18</v>
      </c>
      <c r="K4" s="1">
        <f>+VLOOKUP(I4,Hoja2!$G$4:$G$266,1,0)</f>
        <v>1231</v>
      </c>
      <c r="P4" s="1"/>
    </row>
    <row r="5" ht="22.5">
      <c r="B5" s="12">
        <v>265</v>
      </c>
      <c r="C5" s="13">
        <v>6</v>
      </c>
      <c r="D5" s="9">
        <v>2</v>
      </c>
      <c r="E5" s="10" t="s">
        <v>19</v>
      </c>
      <c r="F5" s="10" t="s">
        <v>16</v>
      </c>
      <c r="G5" s="10" t="s">
        <v>16</v>
      </c>
      <c r="H5" s="14" t="s">
        <v>20</v>
      </c>
      <c r="I5" s="10">
        <v>1232</v>
      </c>
      <c r="J5" s="10" t="s">
        <v>18</v>
      </c>
      <c r="K5" s="1">
        <f>+VLOOKUP(I5,Hoja2!$G$4:$G$266,1,0)</f>
        <v>1232</v>
      </c>
      <c r="P5" s="1"/>
    </row>
    <row r="6" ht="33.75">
      <c r="B6" s="15">
        <v>266</v>
      </c>
      <c r="C6" s="16">
        <v>7</v>
      </c>
      <c r="D6" s="9">
        <v>3</v>
      </c>
      <c r="E6" s="10" t="s">
        <v>21</v>
      </c>
      <c r="F6" s="10" t="s">
        <v>16</v>
      </c>
      <c r="G6" s="10" t="s">
        <v>16</v>
      </c>
      <c r="H6" s="10" t="s">
        <v>22</v>
      </c>
      <c r="I6" s="10">
        <v>7397</v>
      </c>
      <c r="J6" s="10" t="s">
        <v>23</v>
      </c>
      <c r="K6" s="1">
        <f>+VLOOKUP(I6,Hoja2!$G$4:$G$266,1,0)</f>
        <v>7397</v>
      </c>
      <c r="P6" s="1"/>
    </row>
    <row r="7" ht="33.75">
      <c r="B7" s="17">
        <v>267</v>
      </c>
      <c r="C7" s="18">
        <v>8</v>
      </c>
      <c r="D7" s="9">
        <v>4</v>
      </c>
      <c r="E7" s="10" t="s">
        <v>24</v>
      </c>
      <c r="F7" s="10" t="s">
        <v>25</v>
      </c>
      <c r="G7" s="10" t="s">
        <v>26</v>
      </c>
      <c r="H7" s="10" t="s">
        <v>27</v>
      </c>
      <c r="I7" s="10">
        <v>16721</v>
      </c>
      <c r="J7" s="10" t="s">
        <v>28</v>
      </c>
      <c r="K7" s="1">
        <f>+VLOOKUP(I7,Hoja2!$G$4:$G$266,1,0)</f>
        <v>16721</v>
      </c>
      <c r="P7" s="1"/>
    </row>
    <row r="8" ht="33.75">
      <c r="B8" s="19">
        <v>1</v>
      </c>
      <c r="C8" s="20"/>
      <c r="D8" s="9">
        <v>5</v>
      </c>
      <c r="E8" s="10" t="s">
        <v>29</v>
      </c>
      <c r="F8" s="10" t="s">
        <v>30</v>
      </c>
      <c r="G8" s="10" t="s">
        <v>30</v>
      </c>
      <c r="H8" s="10" t="s">
        <v>31</v>
      </c>
      <c r="I8" s="10">
        <v>14049</v>
      </c>
      <c r="J8" s="10" t="s">
        <v>32</v>
      </c>
      <c r="K8" s="1">
        <f>+VLOOKUP(I8,Hoja2!$G$4:$G$266,1,0)</f>
        <v>14049</v>
      </c>
      <c r="P8" s="3" t="s">
        <v>33</v>
      </c>
      <c r="Q8" s="1" t="s">
        <v>34</v>
      </c>
    </row>
    <row r="9" ht="33.75">
      <c r="B9" s="19">
        <v>2</v>
      </c>
      <c r="C9" s="21"/>
      <c r="D9" s="9">
        <v>6</v>
      </c>
      <c r="E9" s="10" t="s">
        <v>29</v>
      </c>
      <c r="F9" s="10" t="s">
        <v>35</v>
      </c>
      <c r="G9" s="10" t="s">
        <v>36</v>
      </c>
      <c r="H9" s="9" t="s">
        <v>37</v>
      </c>
      <c r="I9" s="10">
        <v>1444</v>
      </c>
      <c r="J9" s="10" t="s">
        <v>38</v>
      </c>
      <c r="K9" s="1">
        <f>+VLOOKUP(I9,Hoja2!$G$4:$G$266,1,0)</f>
        <v>1444</v>
      </c>
      <c r="P9" s="1"/>
    </row>
    <row r="10" ht="33.75">
      <c r="B10" s="19">
        <v>3</v>
      </c>
      <c r="C10" s="21"/>
      <c r="D10" s="9">
        <v>7</v>
      </c>
      <c r="E10" s="10" t="s">
        <v>29</v>
      </c>
      <c r="F10" s="10" t="s">
        <v>35</v>
      </c>
      <c r="G10" s="10" t="s">
        <v>35</v>
      </c>
      <c r="H10" s="9" t="s">
        <v>39</v>
      </c>
      <c r="I10" s="10">
        <v>1443</v>
      </c>
      <c r="J10" s="10" t="s">
        <v>40</v>
      </c>
      <c r="K10" s="1">
        <f>+VLOOKUP(I10,Hoja2!$G$4:$G$266,1,0)</f>
        <v>1443</v>
      </c>
      <c r="P10" s="1"/>
    </row>
    <row r="11" ht="33.75">
      <c r="B11" s="19">
        <v>4</v>
      </c>
      <c r="C11" s="21"/>
      <c r="D11" s="9">
        <v>8</v>
      </c>
      <c r="E11" s="10" t="s">
        <v>29</v>
      </c>
      <c r="F11" s="10" t="s">
        <v>35</v>
      </c>
      <c r="G11" s="10" t="s">
        <v>41</v>
      </c>
      <c r="H11" s="9" t="s">
        <v>42</v>
      </c>
      <c r="I11" s="10">
        <v>1448</v>
      </c>
      <c r="J11" s="10" t="s">
        <v>43</v>
      </c>
      <c r="K11" s="1">
        <f>+VLOOKUP(I11,Hoja2!$G$4:$G$266,1,0)</f>
        <v>1448</v>
      </c>
      <c r="P11" s="1"/>
    </row>
    <row r="12" ht="33.75">
      <c r="B12" s="19">
        <v>5</v>
      </c>
      <c r="C12" s="21"/>
      <c r="D12" s="9">
        <v>9</v>
      </c>
      <c r="E12" s="10" t="s">
        <v>29</v>
      </c>
      <c r="F12" s="10" t="s">
        <v>35</v>
      </c>
      <c r="G12" s="10" t="s">
        <v>36</v>
      </c>
      <c r="H12" s="9" t="s">
        <v>44</v>
      </c>
      <c r="I12" s="10">
        <v>1447</v>
      </c>
      <c r="J12" s="10" t="s">
        <v>43</v>
      </c>
      <c r="K12" s="1">
        <f>+VLOOKUP(I12,Hoja2!$G$4:$G$266,1,0)</f>
        <v>1447</v>
      </c>
      <c r="P12" s="1"/>
    </row>
    <row r="13" ht="33.75">
      <c r="B13" s="19">
        <v>6</v>
      </c>
      <c r="C13" s="21"/>
      <c r="D13" s="9">
        <v>10</v>
      </c>
      <c r="E13" s="10" t="s">
        <v>29</v>
      </c>
      <c r="F13" s="10" t="s">
        <v>35</v>
      </c>
      <c r="G13" s="10" t="s">
        <v>45</v>
      </c>
      <c r="H13" s="9" t="s">
        <v>46</v>
      </c>
      <c r="I13" s="10">
        <v>1445</v>
      </c>
      <c r="J13" s="10" t="s">
        <v>40</v>
      </c>
      <c r="K13" s="1">
        <f>+VLOOKUP(I13,Hoja2!$G$4:$G$266,1,0)</f>
        <v>1445</v>
      </c>
      <c r="P13" s="1"/>
    </row>
    <row r="14" ht="33.75">
      <c r="B14" s="19">
        <v>7</v>
      </c>
      <c r="C14" s="21">
        <v>1</v>
      </c>
      <c r="D14" s="9">
        <v>11</v>
      </c>
      <c r="E14" s="10" t="s">
        <v>29</v>
      </c>
      <c r="F14" s="10" t="s">
        <v>35</v>
      </c>
      <c r="G14" s="10" t="s">
        <v>45</v>
      </c>
      <c r="H14" s="9" t="s">
        <v>47</v>
      </c>
      <c r="I14" s="10">
        <v>1452</v>
      </c>
      <c r="J14" s="10" t="s">
        <v>43</v>
      </c>
      <c r="K14" s="1">
        <f>+VLOOKUP(I14,Hoja2!$G$4:$G$266,1,0)</f>
        <v>1452</v>
      </c>
      <c r="P14" s="1"/>
    </row>
    <row r="15" ht="33.75">
      <c r="B15" s="19">
        <v>8</v>
      </c>
      <c r="C15" s="21"/>
      <c r="D15" s="9">
        <v>12</v>
      </c>
      <c r="E15" s="10" t="s">
        <v>29</v>
      </c>
      <c r="F15" s="10" t="s">
        <v>35</v>
      </c>
      <c r="G15" s="10" t="s">
        <v>45</v>
      </c>
      <c r="H15" s="9" t="s">
        <v>48</v>
      </c>
      <c r="I15" s="10">
        <v>1453</v>
      </c>
      <c r="J15" s="10" t="s">
        <v>49</v>
      </c>
      <c r="K15" s="1">
        <f>+VLOOKUP(I15,Hoja2!$G$4:$G$266,1,0)</f>
        <v>1453</v>
      </c>
      <c r="P15" s="1"/>
    </row>
    <row r="16" ht="33.75">
      <c r="B16" s="19">
        <v>9</v>
      </c>
      <c r="C16" s="21"/>
      <c r="D16" s="9">
        <v>13</v>
      </c>
      <c r="E16" s="10" t="s">
        <v>29</v>
      </c>
      <c r="F16" s="10" t="s">
        <v>35</v>
      </c>
      <c r="G16" s="10" t="s">
        <v>45</v>
      </c>
      <c r="H16" s="9" t="s">
        <v>50</v>
      </c>
      <c r="I16" s="10">
        <v>1454</v>
      </c>
      <c r="J16" s="10" t="s">
        <v>43</v>
      </c>
      <c r="K16" s="1">
        <f>+VLOOKUP(I16,Hoja2!$G$4:$G$266,1,0)</f>
        <v>1454</v>
      </c>
      <c r="P16" s="1"/>
    </row>
    <row r="17" ht="33.75">
      <c r="B17" s="19">
        <v>10</v>
      </c>
      <c r="C17" s="21"/>
      <c r="D17" s="9">
        <v>14</v>
      </c>
      <c r="E17" s="10" t="s">
        <v>29</v>
      </c>
      <c r="F17" s="10" t="s">
        <v>35</v>
      </c>
      <c r="G17" s="10" t="s">
        <v>45</v>
      </c>
      <c r="H17" s="9" t="s">
        <v>51</v>
      </c>
      <c r="I17" s="10">
        <v>27465</v>
      </c>
      <c r="J17" s="10" t="s">
        <v>40</v>
      </c>
      <c r="K17" s="1">
        <f>+VLOOKUP(I17,Hoja2!$G$4:$G$266,1,0)</f>
        <v>27465</v>
      </c>
      <c r="P17" s="1"/>
    </row>
    <row r="18" ht="33.75">
      <c r="B18" s="19">
        <v>11</v>
      </c>
      <c r="C18" s="21"/>
      <c r="D18" s="9">
        <v>15</v>
      </c>
      <c r="E18" s="10" t="s">
        <v>29</v>
      </c>
      <c r="F18" s="10" t="s">
        <v>35</v>
      </c>
      <c r="G18" s="10" t="s">
        <v>52</v>
      </c>
      <c r="H18" s="9" t="s">
        <v>53</v>
      </c>
      <c r="I18" s="10">
        <v>1446</v>
      </c>
      <c r="J18" s="10" t="s">
        <v>40</v>
      </c>
      <c r="K18" s="1">
        <f>+VLOOKUP(I18,Hoja2!$G$4:$G$266,1,0)</f>
        <v>1446</v>
      </c>
      <c r="P18" s="1"/>
    </row>
    <row r="19" ht="33.75">
      <c r="B19" s="19">
        <v>12</v>
      </c>
      <c r="C19" s="21"/>
      <c r="D19" s="9">
        <v>16</v>
      </c>
      <c r="E19" s="10" t="s">
        <v>29</v>
      </c>
      <c r="F19" s="10" t="s">
        <v>35</v>
      </c>
      <c r="G19" s="10" t="s">
        <v>54</v>
      </c>
      <c r="H19" s="9" t="s">
        <v>55</v>
      </c>
      <c r="I19" s="10">
        <v>1450</v>
      </c>
      <c r="J19" s="10" t="s">
        <v>43</v>
      </c>
      <c r="K19" s="1">
        <f>+VLOOKUP(I19,Hoja2!$G$4:$G$266,1,0)</f>
        <v>1450</v>
      </c>
      <c r="P19" s="1"/>
    </row>
    <row r="20" ht="33.75">
      <c r="B20" s="19">
        <v>13</v>
      </c>
      <c r="C20" s="21"/>
      <c r="D20" s="9">
        <v>17</v>
      </c>
      <c r="E20" s="10" t="s">
        <v>29</v>
      </c>
      <c r="F20" s="10" t="s">
        <v>35</v>
      </c>
      <c r="G20" s="10" t="s">
        <v>54</v>
      </c>
      <c r="H20" s="9" t="s">
        <v>56</v>
      </c>
      <c r="I20" s="10">
        <v>1451</v>
      </c>
      <c r="J20" s="10" t="s">
        <v>43</v>
      </c>
      <c r="K20" s="1">
        <f>+VLOOKUP(I20,Hoja2!$G$4:$G$266,1,0)</f>
        <v>1451</v>
      </c>
      <c r="P20" s="1"/>
    </row>
    <row r="21" ht="33.75">
      <c r="B21" s="19">
        <v>14</v>
      </c>
      <c r="C21" s="21"/>
      <c r="D21" s="9">
        <v>18</v>
      </c>
      <c r="E21" s="10" t="s">
        <v>29</v>
      </c>
      <c r="F21" s="10" t="s">
        <v>35</v>
      </c>
      <c r="G21" s="10" t="s">
        <v>54</v>
      </c>
      <c r="H21" s="9" t="s">
        <v>57</v>
      </c>
      <c r="I21" s="10">
        <v>1449</v>
      </c>
      <c r="J21" s="10" t="s">
        <v>40</v>
      </c>
      <c r="K21" s="1">
        <f>+VLOOKUP(I21,Hoja2!$G$4:$G$266,1,0)</f>
        <v>1449</v>
      </c>
      <c r="P21" s="1"/>
    </row>
    <row r="22" ht="22.5">
      <c r="B22" s="22">
        <v>15</v>
      </c>
      <c r="C22" s="23"/>
      <c r="D22" s="9">
        <v>19</v>
      </c>
      <c r="E22" s="10" t="s">
        <v>58</v>
      </c>
      <c r="F22" s="10" t="s">
        <v>59</v>
      </c>
      <c r="G22" s="10" t="s">
        <v>60</v>
      </c>
      <c r="H22" s="9" t="s">
        <v>61</v>
      </c>
      <c r="I22" s="10">
        <v>1352</v>
      </c>
      <c r="J22" s="10" t="s">
        <v>40</v>
      </c>
      <c r="K22" s="1">
        <f>+VLOOKUP(I22,Hoja2!$G$4:$G$266,1,0)</f>
        <v>1352</v>
      </c>
      <c r="P22" s="1"/>
    </row>
    <row r="23" ht="22.5">
      <c r="B23" s="22">
        <v>16</v>
      </c>
      <c r="C23" s="24"/>
      <c r="D23" s="9">
        <v>20</v>
      </c>
      <c r="E23" s="10" t="s">
        <v>58</v>
      </c>
      <c r="F23" s="10" t="s">
        <v>59</v>
      </c>
      <c r="G23" s="10" t="s">
        <v>62</v>
      </c>
      <c r="H23" s="9" t="s">
        <v>63</v>
      </c>
      <c r="I23" s="10">
        <v>1374</v>
      </c>
      <c r="J23" s="10" t="s">
        <v>43</v>
      </c>
      <c r="K23" s="1">
        <f>+VLOOKUP(I23,Hoja2!$G$4:$G$266,1,0)</f>
        <v>1374</v>
      </c>
      <c r="P23" s="1"/>
    </row>
    <row r="24" ht="22.5">
      <c r="B24" s="22">
        <v>17</v>
      </c>
      <c r="C24" s="24"/>
      <c r="D24" s="9">
        <v>21</v>
      </c>
      <c r="E24" s="10" t="s">
        <v>58</v>
      </c>
      <c r="F24" s="10" t="s">
        <v>59</v>
      </c>
      <c r="G24" s="10" t="s">
        <v>64</v>
      </c>
      <c r="H24" s="9" t="s">
        <v>65</v>
      </c>
      <c r="I24" s="10">
        <v>1373</v>
      </c>
      <c r="J24" s="10" t="s">
        <v>43</v>
      </c>
      <c r="K24" s="1">
        <f>+VLOOKUP(I24,Hoja2!$G$4:$G$266,1,0)</f>
        <v>1373</v>
      </c>
      <c r="P24" s="1"/>
    </row>
    <row r="25" ht="22.5">
      <c r="B25" s="22">
        <v>18</v>
      </c>
      <c r="C25" s="24"/>
      <c r="D25" s="9">
        <v>22</v>
      </c>
      <c r="E25" s="10" t="s">
        <v>58</v>
      </c>
      <c r="F25" s="10" t="s">
        <v>59</v>
      </c>
      <c r="G25" s="10" t="s">
        <v>66</v>
      </c>
      <c r="H25" s="9" t="s">
        <v>67</v>
      </c>
      <c r="I25" s="10">
        <v>1376</v>
      </c>
      <c r="J25" s="10" t="s">
        <v>43</v>
      </c>
      <c r="K25" s="1">
        <f>+VLOOKUP(I25,Hoja2!$G$4:$G$266,1,0)</f>
        <v>1376</v>
      </c>
      <c r="P25" s="1"/>
    </row>
    <row r="26" ht="22.5">
      <c r="B26" s="22">
        <v>19</v>
      </c>
      <c r="C26" s="24"/>
      <c r="D26" s="9">
        <v>23</v>
      </c>
      <c r="E26" s="10" t="s">
        <v>58</v>
      </c>
      <c r="F26" s="10" t="s">
        <v>59</v>
      </c>
      <c r="G26" s="10" t="s">
        <v>68</v>
      </c>
      <c r="H26" s="9" t="s">
        <v>69</v>
      </c>
      <c r="I26" s="10">
        <v>1375</v>
      </c>
      <c r="J26" s="10" t="s">
        <v>43</v>
      </c>
      <c r="K26" s="1">
        <f>+VLOOKUP(I26,Hoja2!$G$4:$G$266,1,0)</f>
        <v>1375</v>
      </c>
      <c r="P26" s="1"/>
    </row>
    <row r="27" ht="22.5">
      <c r="B27" s="22">
        <v>20</v>
      </c>
      <c r="C27" s="24"/>
      <c r="D27" s="9">
        <v>24</v>
      </c>
      <c r="E27" s="10" t="s">
        <v>58</v>
      </c>
      <c r="F27" s="10" t="s">
        <v>59</v>
      </c>
      <c r="G27" s="10" t="s">
        <v>70</v>
      </c>
      <c r="H27" s="9" t="s">
        <v>71</v>
      </c>
      <c r="I27" s="10">
        <v>1349</v>
      </c>
      <c r="J27" s="10" t="s">
        <v>40</v>
      </c>
      <c r="K27" s="1">
        <f>+VLOOKUP(I27,Hoja2!$G$4:$G$266,1,0)</f>
        <v>1349</v>
      </c>
      <c r="P27" s="1"/>
    </row>
    <row r="28" ht="22.5">
      <c r="B28" s="22">
        <v>21</v>
      </c>
      <c r="C28" s="24"/>
      <c r="D28" s="9">
        <v>25</v>
      </c>
      <c r="E28" s="10" t="s">
        <v>58</v>
      </c>
      <c r="F28" s="10" t="s">
        <v>59</v>
      </c>
      <c r="G28" s="10" t="s">
        <v>59</v>
      </c>
      <c r="H28" s="9" t="s">
        <v>72</v>
      </c>
      <c r="I28" s="10">
        <v>1351</v>
      </c>
      <c r="J28" s="10" t="s">
        <v>40</v>
      </c>
      <c r="K28" s="1">
        <f>+VLOOKUP(I28,Hoja2!$G$4:$G$266,1,0)</f>
        <v>1351</v>
      </c>
      <c r="P28" s="1"/>
    </row>
    <row r="29" ht="22.5">
      <c r="B29" s="22">
        <v>22</v>
      </c>
      <c r="C29" s="24"/>
      <c r="D29" s="9">
        <v>26</v>
      </c>
      <c r="E29" s="10" t="s">
        <v>58</v>
      </c>
      <c r="F29" s="10" t="s">
        <v>59</v>
      </c>
      <c r="G29" s="10" t="s">
        <v>73</v>
      </c>
      <c r="H29" s="9" t="s">
        <v>74</v>
      </c>
      <c r="I29" s="10">
        <v>1379</v>
      </c>
      <c r="J29" s="10" t="s">
        <v>43</v>
      </c>
      <c r="K29" s="1">
        <f>+VLOOKUP(I29,Hoja2!$G$4:$G$266,1,0)</f>
        <v>1379</v>
      </c>
      <c r="P29" s="1"/>
    </row>
    <row r="30" ht="22.5">
      <c r="B30" s="22">
        <v>23</v>
      </c>
      <c r="C30" s="24"/>
      <c r="D30" s="9">
        <v>27</v>
      </c>
      <c r="E30" s="10" t="s">
        <v>58</v>
      </c>
      <c r="F30" s="10" t="s">
        <v>59</v>
      </c>
      <c r="G30" s="10" t="s">
        <v>73</v>
      </c>
      <c r="H30" s="9" t="s">
        <v>75</v>
      </c>
      <c r="I30" s="10">
        <v>1377</v>
      </c>
      <c r="J30" s="10" t="s">
        <v>43</v>
      </c>
      <c r="K30" s="1">
        <f>+VLOOKUP(I30,Hoja2!$G$4:$G$266,1,0)</f>
        <v>1377</v>
      </c>
      <c r="P30" s="1"/>
    </row>
    <row r="31" ht="22.5">
      <c r="B31" s="22">
        <v>24</v>
      </c>
      <c r="C31" s="24"/>
      <c r="D31" s="9">
        <v>28</v>
      </c>
      <c r="E31" s="10" t="s">
        <v>58</v>
      </c>
      <c r="F31" s="10" t="s">
        <v>59</v>
      </c>
      <c r="G31" s="10" t="s">
        <v>73</v>
      </c>
      <c r="H31" s="9" t="s">
        <v>76</v>
      </c>
      <c r="I31" s="10">
        <v>1338</v>
      </c>
      <c r="J31" s="10" t="s">
        <v>43</v>
      </c>
      <c r="K31" s="1">
        <f>+VLOOKUP(I31,Hoja2!$G$4:$G$266,1,0)</f>
        <v>1338</v>
      </c>
      <c r="P31" s="1"/>
    </row>
    <row r="32" ht="22.5">
      <c r="B32" s="22">
        <v>25</v>
      </c>
      <c r="C32" s="24"/>
      <c r="D32" s="9">
        <v>29</v>
      </c>
      <c r="E32" s="10" t="s">
        <v>58</v>
      </c>
      <c r="F32" s="10" t="s">
        <v>59</v>
      </c>
      <c r="G32" s="10" t="s">
        <v>77</v>
      </c>
      <c r="H32" s="9" t="s">
        <v>78</v>
      </c>
      <c r="I32" s="10">
        <v>1350</v>
      </c>
      <c r="J32" s="10" t="s">
        <v>40</v>
      </c>
      <c r="K32" s="1">
        <f>+VLOOKUP(I32,Hoja2!$G$4:$G$266,1,0)</f>
        <v>1350</v>
      </c>
      <c r="P32" s="1"/>
    </row>
    <row r="33" ht="22.5">
      <c r="B33" s="22">
        <v>26</v>
      </c>
      <c r="C33" s="24"/>
      <c r="D33" s="9">
        <v>30</v>
      </c>
      <c r="E33" s="10" t="s">
        <v>58</v>
      </c>
      <c r="F33" s="10" t="s">
        <v>59</v>
      </c>
      <c r="G33" s="10" t="s">
        <v>79</v>
      </c>
      <c r="H33" s="9" t="s">
        <v>80</v>
      </c>
      <c r="I33" s="10">
        <v>1371</v>
      </c>
      <c r="J33" s="10" t="s">
        <v>49</v>
      </c>
      <c r="K33" s="1">
        <f>+VLOOKUP(I33,Hoja2!$G$4:$G$266,1,0)</f>
        <v>1371</v>
      </c>
      <c r="P33" s="1"/>
    </row>
    <row r="34" ht="22.5">
      <c r="B34" s="22">
        <v>27</v>
      </c>
      <c r="C34" s="24"/>
      <c r="D34" s="9">
        <v>31</v>
      </c>
      <c r="E34" s="10" t="s">
        <v>58</v>
      </c>
      <c r="F34" s="10" t="s">
        <v>59</v>
      </c>
      <c r="G34" s="10" t="s">
        <v>81</v>
      </c>
      <c r="H34" s="9" t="s">
        <v>82</v>
      </c>
      <c r="I34" s="10">
        <v>1369</v>
      </c>
      <c r="J34" s="10" t="s">
        <v>43</v>
      </c>
      <c r="K34" s="1">
        <f>+VLOOKUP(I34,Hoja2!$G$4:$G$266,1,0)</f>
        <v>1369</v>
      </c>
      <c r="P34" s="1"/>
    </row>
    <row r="35" ht="22.5">
      <c r="B35" s="22">
        <v>28</v>
      </c>
      <c r="C35" s="24"/>
      <c r="D35" s="9">
        <v>32</v>
      </c>
      <c r="E35" s="10" t="s">
        <v>58</v>
      </c>
      <c r="F35" s="10" t="s">
        <v>59</v>
      </c>
      <c r="G35" s="10" t="s">
        <v>79</v>
      </c>
      <c r="H35" s="9" t="s">
        <v>83</v>
      </c>
      <c r="I35" s="10">
        <v>1370</v>
      </c>
      <c r="J35" s="10" t="s">
        <v>43</v>
      </c>
      <c r="K35" s="1">
        <f>+VLOOKUP(I35,Hoja2!$G$4:$G$266,1,0)</f>
        <v>1370</v>
      </c>
      <c r="P35" s="1"/>
    </row>
    <row r="36" ht="22.5">
      <c r="B36" s="22">
        <v>29</v>
      </c>
      <c r="C36" s="24"/>
      <c r="D36" s="9">
        <v>33</v>
      </c>
      <c r="E36" s="10" t="s">
        <v>58</v>
      </c>
      <c r="F36" s="10" t="s">
        <v>59</v>
      </c>
      <c r="G36" s="10" t="s">
        <v>84</v>
      </c>
      <c r="H36" s="9" t="s">
        <v>85</v>
      </c>
      <c r="I36" s="10">
        <v>1372</v>
      </c>
      <c r="J36" s="10" t="s">
        <v>43</v>
      </c>
      <c r="K36" s="1">
        <f>+VLOOKUP(I36,Hoja2!$G$4:$G$266,1,0)</f>
        <v>1372</v>
      </c>
      <c r="P36" s="1"/>
    </row>
    <row r="37" ht="22.5">
      <c r="B37" s="22">
        <v>30</v>
      </c>
      <c r="C37" s="24">
        <v>2</v>
      </c>
      <c r="D37" s="9">
        <v>34</v>
      </c>
      <c r="E37" s="10" t="s">
        <v>58</v>
      </c>
      <c r="F37" s="10" t="s">
        <v>59</v>
      </c>
      <c r="G37" s="10" t="s">
        <v>81</v>
      </c>
      <c r="H37" s="9" t="s">
        <v>86</v>
      </c>
      <c r="I37" s="10">
        <v>1368</v>
      </c>
      <c r="J37" s="10" t="s">
        <v>49</v>
      </c>
      <c r="K37" s="1">
        <f>+VLOOKUP(I37,Hoja2!$G$4:$G$266,1,0)</f>
        <v>1368</v>
      </c>
      <c r="P37" s="1"/>
    </row>
    <row r="38" ht="22.5">
      <c r="B38" s="22">
        <v>31</v>
      </c>
      <c r="C38" s="24"/>
      <c r="D38" s="9">
        <v>35</v>
      </c>
      <c r="E38" s="10" t="s">
        <v>58</v>
      </c>
      <c r="F38" s="10" t="s">
        <v>59</v>
      </c>
      <c r="G38" s="10" t="s">
        <v>87</v>
      </c>
      <c r="H38" s="9" t="s">
        <v>88</v>
      </c>
      <c r="I38" s="10">
        <v>1367</v>
      </c>
      <c r="J38" s="10" t="s">
        <v>43</v>
      </c>
      <c r="K38" s="1">
        <f>+VLOOKUP(I38,Hoja2!$G$4:$G$266,1,0)</f>
        <v>1367</v>
      </c>
      <c r="P38" s="1"/>
    </row>
    <row r="39" ht="22.5">
      <c r="B39" s="22">
        <v>32</v>
      </c>
      <c r="C39" s="24"/>
      <c r="D39" s="9">
        <v>36</v>
      </c>
      <c r="E39" s="10" t="s">
        <v>58</v>
      </c>
      <c r="F39" s="10" t="s">
        <v>59</v>
      </c>
      <c r="G39" s="10" t="s">
        <v>87</v>
      </c>
      <c r="H39" s="9" t="s">
        <v>89</v>
      </c>
      <c r="I39" s="10">
        <v>25072</v>
      </c>
      <c r="J39" s="10" t="s">
        <v>43</v>
      </c>
      <c r="K39" s="1">
        <f>+VLOOKUP(I39,Hoja2!$G$4:$G$266,1,0)</f>
        <v>25072</v>
      </c>
      <c r="P39" s="1"/>
    </row>
    <row r="40" ht="22.5">
      <c r="B40" s="22">
        <v>33</v>
      </c>
      <c r="C40" s="24"/>
      <c r="D40" s="9">
        <v>37</v>
      </c>
      <c r="E40" s="10" t="s">
        <v>58</v>
      </c>
      <c r="F40" s="10" t="s">
        <v>90</v>
      </c>
      <c r="G40" s="10" t="s">
        <v>90</v>
      </c>
      <c r="H40" s="25" t="s">
        <v>91</v>
      </c>
      <c r="I40" s="25">
        <v>1344</v>
      </c>
      <c r="J40" s="25" t="s">
        <v>28</v>
      </c>
      <c r="K40" s="1">
        <f>+VLOOKUP(I40,Hoja2!$G$4:$G$266,1,0)</f>
        <v>1344</v>
      </c>
      <c r="P40" s="1"/>
    </row>
    <row r="41" ht="22.5">
      <c r="B41" s="22">
        <v>34</v>
      </c>
      <c r="C41" s="24"/>
      <c r="D41" s="9">
        <v>38</v>
      </c>
      <c r="E41" s="10" t="s">
        <v>58</v>
      </c>
      <c r="F41" s="10" t="s">
        <v>90</v>
      </c>
      <c r="G41" s="10" t="s">
        <v>90</v>
      </c>
      <c r="H41" s="9" t="s">
        <v>92</v>
      </c>
      <c r="I41" s="10">
        <v>27272</v>
      </c>
      <c r="J41" s="10" t="s">
        <v>40</v>
      </c>
      <c r="K41" s="1">
        <f>+VLOOKUP(I41,Hoja2!$G$4:$G$266,1,0)</f>
        <v>27272</v>
      </c>
      <c r="P41" s="1"/>
    </row>
    <row r="42" ht="22.5">
      <c r="B42" s="22">
        <v>35</v>
      </c>
      <c r="C42" s="24"/>
      <c r="D42" s="9">
        <v>39</v>
      </c>
      <c r="E42" s="10" t="s">
        <v>58</v>
      </c>
      <c r="F42" s="10" t="s">
        <v>93</v>
      </c>
      <c r="G42" s="10" t="s">
        <v>94</v>
      </c>
      <c r="H42" s="9" t="s">
        <v>95</v>
      </c>
      <c r="I42" s="10">
        <v>1380</v>
      </c>
      <c r="J42" s="10" t="s">
        <v>40</v>
      </c>
      <c r="K42" s="1">
        <f>+VLOOKUP(I42,Hoja2!$G$4:$G$266,1,0)</f>
        <v>1380</v>
      </c>
      <c r="P42" s="1"/>
    </row>
    <row r="43" ht="22.5">
      <c r="B43" s="22">
        <v>36</v>
      </c>
      <c r="C43" s="24"/>
      <c r="D43" s="9">
        <v>40</v>
      </c>
      <c r="E43" s="10" t="s">
        <v>58</v>
      </c>
      <c r="F43" s="10" t="s">
        <v>90</v>
      </c>
      <c r="G43" s="10" t="s">
        <v>96</v>
      </c>
      <c r="H43" s="9" t="s">
        <v>97</v>
      </c>
      <c r="I43" s="10">
        <v>18691</v>
      </c>
      <c r="J43" s="10" t="s">
        <v>43</v>
      </c>
      <c r="K43" s="1">
        <f>+VLOOKUP(I43,Hoja2!$G$4:$G$266,1,0)</f>
        <v>18691</v>
      </c>
      <c r="P43" s="1"/>
    </row>
    <row r="44" ht="22.5">
      <c r="B44" s="22">
        <v>37</v>
      </c>
      <c r="C44" s="24"/>
      <c r="D44" s="9">
        <v>41</v>
      </c>
      <c r="E44" s="10" t="s">
        <v>58</v>
      </c>
      <c r="F44" s="10" t="s">
        <v>93</v>
      </c>
      <c r="G44" s="10" t="s">
        <v>94</v>
      </c>
      <c r="H44" s="9" t="s">
        <v>98</v>
      </c>
      <c r="I44" s="10">
        <v>1381</v>
      </c>
      <c r="J44" s="10" t="s">
        <v>49</v>
      </c>
      <c r="K44" s="1">
        <f>+VLOOKUP(I44,Hoja2!$G$4:$G$266,1,0)</f>
        <v>1381</v>
      </c>
      <c r="P44" s="1"/>
    </row>
    <row r="45" ht="22.5">
      <c r="B45" s="22">
        <v>38</v>
      </c>
      <c r="C45" s="24"/>
      <c r="D45" s="9">
        <v>42</v>
      </c>
      <c r="E45" s="10" t="s">
        <v>58</v>
      </c>
      <c r="F45" s="10" t="s">
        <v>90</v>
      </c>
      <c r="G45" s="10" t="s">
        <v>96</v>
      </c>
      <c r="H45" s="9" t="s">
        <v>99</v>
      </c>
      <c r="I45" s="10">
        <v>1365</v>
      </c>
      <c r="J45" s="10" t="s">
        <v>43</v>
      </c>
      <c r="K45" s="1">
        <f>+VLOOKUP(I45,Hoja2!$G$4:$G$266,1,0)</f>
        <v>1365</v>
      </c>
      <c r="P45" s="1"/>
    </row>
    <row r="46" ht="22.5">
      <c r="B46" s="22">
        <v>39</v>
      </c>
      <c r="C46" s="24"/>
      <c r="D46" s="9">
        <v>43</v>
      </c>
      <c r="E46" s="10" t="s">
        <v>58</v>
      </c>
      <c r="F46" s="10" t="s">
        <v>90</v>
      </c>
      <c r="G46" s="10" t="s">
        <v>100</v>
      </c>
      <c r="H46" s="9" t="s">
        <v>101</v>
      </c>
      <c r="I46" s="10">
        <v>1346</v>
      </c>
      <c r="J46" s="10" t="s">
        <v>40</v>
      </c>
      <c r="K46" s="1">
        <f>+VLOOKUP(I46,Hoja2!$G$4:$G$266,1,0)</f>
        <v>1346</v>
      </c>
      <c r="P46" s="1"/>
    </row>
    <row r="47" ht="22.5">
      <c r="B47" s="22">
        <v>40</v>
      </c>
      <c r="C47" s="24"/>
      <c r="D47" s="9">
        <v>44</v>
      </c>
      <c r="E47" s="10" t="s">
        <v>58</v>
      </c>
      <c r="F47" s="10" t="s">
        <v>90</v>
      </c>
      <c r="G47" s="10" t="s">
        <v>100</v>
      </c>
      <c r="H47" s="9" t="s">
        <v>102</v>
      </c>
      <c r="I47" s="10">
        <v>1357</v>
      </c>
      <c r="J47" s="10" t="s">
        <v>43</v>
      </c>
      <c r="K47" s="1">
        <f>+VLOOKUP(I47,Hoja2!$G$4:$G$266,1,0)</f>
        <v>1357</v>
      </c>
      <c r="P47" s="1"/>
    </row>
    <row r="48" ht="22.5">
      <c r="B48" s="22">
        <v>41</v>
      </c>
      <c r="C48" s="24"/>
      <c r="D48" s="9">
        <v>45</v>
      </c>
      <c r="E48" s="10" t="s">
        <v>58</v>
      </c>
      <c r="F48" s="10" t="s">
        <v>90</v>
      </c>
      <c r="G48" s="10" t="s">
        <v>100</v>
      </c>
      <c r="H48" s="9" t="s">
        <v>103</v>
      </c>
      <c r="I48" s="10">
        <v>1359</v>
      </c>
      <c r="J48" s="10" t="s">
        <v>43</v>
      </c>
      <c r="K48" s="1">
        <f>+VLOOKUP(I48,Hoja2!$G$4:$G$266,1,0)</f>
        <v>1359</v>
      </c>
      <c r="P48" s="1"/>
    </row>
    <row r="49" ht="22.5">
      <c r="B49" s="22">
        <v>42</v>
      </c>
      <c r="C49" s="24"/>
      <c r="D49" s="9">
        <v>46</v>
      </c>
      <c r="E49" s="10" t="s">
        <v>58</v>
      </c>
      <c r="F49" s="10" t="s">
        <v>90</v>
      </c>
      <c r="G49" s="10" t="s">
        <v>100</v>
      </c>
      <c r="H49" s="9" t="s">
        <v>104</v>
      </c>
      <c r="I49" s="10">
        <v>1358</v>
      </c>
      <c r="J49" s="10" t="s">
        <v>49</v>
      </c>
      <c r="K49" s="1">
        <f>+VLOOKUP(I49,Hoja2!$G$4:$G$266,1,0)</f>
        <v>1358</v>
      </c>
      <c r="P49" s="1"/>
    </row>
    <row r="50" ht="22.5">
      <c r="B50" s="22">
        <v>43</v>
      </c>
      <c r="C50" s="24"/>
      <c r="D50" s="9">
        <v>47</v>
      </c>
      <c r="E50" s="10" t="s">
        <v>58</v>
      </c>
      <c r="F50" s="10" t="s">
        <v>90</v>
      </c>
      <c r="G50" s="10" t="s">
        <v>105</v>
      </c>
      <c r="H50" s="9" t="s">
        <v>106</v>
      </c>
      <c r="I50" s="10">
        <v>1362</v>
      </c>
      <c r="J50" s="10" t="s">
        <v>43</v>
      </c>
      <c r="K50" s="1">
        <f>+VLOOKUP(I50,Hoja2!$G$4:$G$266,1,0)</f>
        <v>1362</v>
      </c>
      <c r="P50" s="1"/>
    </row>
    <row r="51" ht="22.5">
      <c r="B51" s="22">
        <v>44</v>
      </c>
      <c r="C51" s="24"/>
      <c r="D51" s="9">
        <v>48</v>
      </c>
      <c r="E51" s="10" t="s">
        <v>58</v>
      </c>
      <c r="F51" s="10" t="s">
        <v>90</v>
      </c>
      <c r="G51" s="10" t="s">
        <v>100</v>
      </c>
      <c r="H51" s="9" t="s">
        <v>107</v>
      </c>
      <c r="I51" s="10">
        <v>7723</v>
      </c>
      <c r="J51" s="10" t="s">
        <v>43</v>
      </c>
      <c r="K51" s="1">
        <f>+VLOOKUP(I51,Hoja2!$G$4:$G$266,1,0)</f>
        <v>7723</v>
      </c>
      <c r="P51" s="1"/>
    </row>
    <row r="52" ht="22.5">
      <c r="B52" s="22">
        <v>45</v>
      </c>
      <c r="C52" s="24"/>
      <c r="D52" s="9">
        <v>49</v>
      </c>
      <c r="E52" s="10" t="s">
        <v>58</v>
      </c>
      <c r="F52" s="10" t="s">
        <v>90</v>
      </c>
      <c r="G52" s="10" t="s">
        <v>108</v>
      </c>
      <c r="H52" s="9" t="s">
        <v>109</v>
      </c>
      <c r="I52" s="10">
        <v>1348</v>
      </c>
      <c r="J52" s="10" t="s">
        <v>40</v>
      </c>
      <c r="K52" s="1">
        <f>+VLOOKUP(I52,Hoja2!$G$4:$G$266,1,0)</f>
        <v>1348</v>
      </c>
      <c r="P52" s="1"/>
    </row>
    <row r="53" ht="22.5">
      <c r="B53" s="22">
        <v>46</v>
      </c>
      <c r="C53" s="24"/>
      <c r="D53" s="9">
        <v>50</v>
      </c>
      <c r="E53" s="10" t="s">
        <v>58</v>
      </c>
      <c r="F53" s="10" t="s">
        <v>90</v>
      </c>
      <c r="G53" s="10" t="s">
        <v>96</v>
      </c>
      <c r="H53" s="9" t="s">
        <v>110</v>
      </c>
      <c r="I53" s="10">
        <v>1366</v>
      </c>
      <c r="J53" s="10" t="s">
        <v>43</v>
      </c>
      <c r="K53" s="1">
        <f>+VLOOKUP(I53,Hoja2!$G$4:$G$266,1,0)</f>
        <v>1366</v>
      </c>
      <c r="P53" s="1"/>
    </row>
    <row r="54" ht="22.5">
      <c r="B54" s="22">
        <v>47</v>
      </c>
      <c r="C54" s="24"/>
      <c r="D54" s="9">
        <v>51</v>
      </c>
      <c r="E54" s="10" t="s">
        <v>58</v>
      </c>
      <c r="F54" s="10" t="s">
        <v>90</v>
      </c>
      <c r="G54" s="10" t="s">
        <v>108</v>
      </c>
      <c r="H54" s="9" t="s">
        <v>111</v>
      </c>
      <c r="I54" s="10">
        <v>1363</v>
      </c>
      <c r="J54" s="10" t="s">
        <v>43</v>
      </c>
      <c r="K54" s="1">
        <f>+VLOOKUP(I54,Hoja2!$G$4:$G$266,1,0)</f>
        <v>1363</v>
      </c>
      <c r="P54" s="1"/>
    </row>
    <row r="55" ht="22.5">
      <c r="B55" s="22">
        <v>48</v>
      </c>
      <c r="C55" s="24"/>
      <c r="D55" s="9">
        <v>52</v>
      </c>
      <c r="E55" s="10" t="s">
        <v>58</v>
      </c>
      <c r="F55" s="10" t="s">
        <v>90</v>
      </c>
      <c r="G55" s="10" t="s">
        <v>108</v>
      </c>
      <c r="H55" s="9" t="s">
        <v>112</v>
      </c>
      <c r="I55" s="10">
        <v>1364</v>
      </c>
      <c r="J55" s="10" t="s">
        <v>49</v>
      </c>
      <c r="K55" s="1">
        <f>+VLOOKUP(I55,Hoja2!$G$4:$G$266,1,0)</f>
        <v>1364</v>
      </c>
      <c r="P55" s="1"/>
    </row>
    <row r="56" ht="22.5">
      <c r="B56" s="22">
        <v>49</v>
      </c>
      <c r="C56" s="24"/>
      <c r="D56" s="9">
        <v>53</v>
      </c>
      <c r="E56" s="10" t="s">
        <v>58</v>
      </c>
      <c r="F56" s="10" t="s">
        <v>90</v>
      </c>
      <c r="G56" s="10" t="s">
        <v>113</v>
      </c>
      <c r="H56" s="9" t="s">
        <v>114</v>
      </c>
      <c r="I56" s="10">
        <v>1347</v>
      </c>
      <c r="J56" s="10" t="s">
        <v>40</v>
      </c>
      <c r="K56" s="1">
        <f>+VLOOKUP(I56,Hoja2!$G$4:$G$266,1,0)</f>
        <v>1347</v>
      </c>
      <c r="P56" s="1"/>
    </row>
    <row r="57" ht="22.5">
      <c r="B57" s="22">
        <v>50</v>
      </c>
      <c r="C57" s="24"/>
      <c r="D57" s="9">
        <v>54</v>
      </c>
      <c r="E57" s="10" t="s">
        <v>58</v>
      </c>
      <c r="F57" s="10" t="s">
        <v>90</v>
      </c>
      <c r="G57" s="10" t="s">
        <v>113</v>
      </c>
      <c r="H57" s="9" t="s">
        <v>115</v>
      </c>
      <c r="I57" s="10">
        <v>1360</v>
      </c>
      <c r="J57" s="10" t="s">
        <v>43</v>
      </c>
      <c r="K57" s="1">
        <f>+VLOOKUP(I57,Hoja2!$G$4:$G$266,1,0)</f>
        <v>1360</v>
      </c>
      <c r="P57" s="1"/>
    </row>
    <row r="58" ht="22.5">
      <c r="B58" s="22">
        <v>51</v>
      </c>
      <c r="C58" s="24"/>
      <c r="D58" s="9">
        <v>55</v>
      </c>
      <c r="E58" s="10" t="s">
        <v>58</v>
      </c>
      <c r="F58" s="10" t="s">
        <v>90</v>
      </c>
      <c r="G58" s="10" t="s">
        <v>113</v>
      </c>
      <c r="H58" s="9" t="s">
        <v>116</v>
      </c>
      <c r="I58" s="10">
        <v>1361</v>
      </c>
      <c r="J58" s="10" t="s">
        <v>43</v>
      </c>
      <c r="K58" s="1">
        <f>+VLOOKUP(I58,Hoja2!$G$4:$G$266,1,0)</f>
        <v>1361</v>
      </c>
      <c r="P58" s="1"/>
    </row>
    <row r="59" ht="22.5">
      <c r="B59" s="22">
        <v>52</v>
      </c>
      <c r="C59" s="24"/>
      <c r="D59" s="9">
        <v>56</v>
      </c>
      <c r="E59" s="10" t="s">
        <v>58</v>
      </c>
      <c r="F59" s="10" t="s">
        <v>90</v>
      </c>
      <c r="G59" s="10" t="s">
        <v>117</v>
      </c>
      <c r="H59" s="9" t="s">
        <v>118</v>
      </c>
      <c r="I59" s="10">
        <v>1345</v>
      </c>
      <c r="J59" s="10" t="s">
        <v>40</v>
      </c>
      <c r="K59" s="1">
        <f>+VLOOKUP(I59,Hoja2!$G$4:$G$266,1,0)</f>
        <v>1345</v>
      </c>
      <c r="P59" s="1"/>
    </row>
    <row r="60" ht="22.5">
      <c r="B60" s="22">
        <v>53</v>
      </c>
      <c r="C60" s="24"/>
      <c r="D60" s="9">
        <v>57</v>
      </c>
      <c r="E60" s="10" t="s">
        <v>58</v>
      </c>
      <c r="F60" s="10" t="s">
        <v>90</v>
      </c>
      <c r="G60" s="10" t="s">
        <v>119</v>
      </c>
      <c r="H60" s="9" t="s">
        <v>120</v>
      </c>
      <c r="I60" s="10">
        <v>1355</v>
      </c>
      <c r="J60" s="10" t="s">
        <v>43</v>
      </c>
      <c r="K60" s="1">
        <f>+VLOOKUP(I60,Hoja2!$G$4:$G$266,1,0)</f>
        <v>1355</v>
      </c>
      <c r="P60" s="1"/>
    </row>
    <row r="61" ht="22.5">
      <c r="B61" s="22">
        <v>54</v>
      </c>
      <c r="C61" s="24"/>
      <c r="D61" s="9">
        <v>58</v>
      </c>
      <c r="E61" s="10" t="s">
        <v>58</v>
      </c>
      <c r="F61" s="10" t="s">
        <v>90</v>
      </c>
      <c r="G61" s="10" t="s">
        <v>119</v>
      </c>
      <c r="H61" s="9" t="s">
        <v>121</v>
      </c>
      <c r="I61" s="10">
        <v>1356</v>
      </c>
      <c r="J61" s="10" t="s">
        <v>49</v>
      </c>
      <c r="K61" s="1">
        <f>+VLOOKUP(I61,Hoja2!$G$4:$G$266,1,0)</f>
        <v>1356</v>
      </c>
      <c r="P61" s="1"/>
    </row>
    <row r="62" ht="22.5">
      <c r="B62" s="22">
        <v>55</v>
      </c>
      <c r="C62" s="24"/>
      <c r="D62" s="9">
        <v>59</v>
      </c>
      <c r="E62" s="10" t="s">
        <v>58</v>
      </c>
      <c r="F62" s="10" t="s">
        <v>90</v>
      </c>
      <c r="G62" s="10" t="s">
        <v>119</v>
      </c>
      <c r="H62" s="9" t="s">
        <v>122</v>
      </c>
      <c r="I62" s="10">
        <v>1354</v>
      </c>
      <c r="J62" s="10" t="s">
        <v>43</v>
      </c>
      <c r="K62" s="1">
        <f>+VLOOKUP(I62,Hoja2!$G$4:$G$266,1,0)</f>
        <v>1354</v>
      </c>
      <c r="P62" s="1"/>
    </row>
    <row r="63" ht="22.5">
      <c r="B63" s="22">
        <v>56</v>
      </c>
      <c r="C63" s="24"/>
      <c r="D63" s="9">
        <v>60</v>
      </c>
      <c r="E63" s="10" t="s">
        <v>58</v>
      </c>
      <c r="F63" s="10" t="s">
        <v>90</v>
      </c>
      <c r="G63" s="10" t="s">
        <v>117</v>
      </c>
      <c r="H63" s="10" t="s">
        <v>123</v>
      </c>
      <c r="I63" s="10">
        <v>1353</v>
      </c>
      <c r="J63" s="10" t="s">
        <v>40</v>
      </c>
      <c r="K63" s="1">
        <f>+VLOOKUP(I63,Hoja2!$G$4:$G$266,1,0)</f>
        <v>1353</v>
      </c>
      <c r="P63" s="1"/>
    </row>
    <row r="64" ht="22.5">
      <c r="B64" s="26">
        <v>57</v>
      </c>
      <c r="C64" s="27"/>
      <c r="D64" s="9">
        <v>61</v>
      </c>
      <c r="E64" s="10" t="s">
        <v>124</v>
      </c>
      <c r="F64" s="10" t="s">
        <v>125</v>
      </c>
      <c r="G64" s="10" t="s">
        <v>126</v>
      </c>
      <c r="H64" s="9" t="s">
        <v>127</v>
      </c>
      <c r="I64" s="10">
        <v>1464</v>
      </c>
      <c r="J64" s="10" t="s">
        <v>40</v>
      </c>
      <c r="K64" s="1">
        <f>+VLOOKUP(I64,Hoja2!$G$4:$G$266,1,0)</f>
        <v>1464</v>
      </c>
      <c r="P64" s="1"/>
    </row>
    <row r="65" ht="24">
      <c r="B65" s="26">
        <v>58</v>
      </c>
      <c r="C65" s="28"/>
      <c r="D65" s="9">
        <v>62</v>
      </c>
      <c r="E65" s="10" t="s">
        <v>124</v>
      </c>
      <c r="F65" s="10" t="s">
        <v>125</v>
      </c>
      <c r="G65" s="10" t="s">
        <v>128</v>
      </c>
      <c r="H65" s="9" t="s">
        <v>129</v>
      </c>
      <c r="I65" s="10">
        <v>1471</v>
      </c>
      <c r="J65" s="10" t="s">
        <v>43</v>
      </c>
      <c r="K65" s="1">
        <f>+VLOOKUP(I65,Hoja2!$G$4:$G$266,1,0)</f>
        <v>1471</v>
      </c>
      <c r="P65" s="1"/>
    </row>
    <row r="66" ht="24">
      <c r="B66" s="26">
        <v>59</v>
      </c>
      <c r="C66" s="28"/>
      <c r="D66" s="9">
        <v>63</v>
      </c>
      <c r="E66" s="10" t="s">
        <v>124</v>
      </c>
      <c r="F66" s="10" t="s">
        <v>125</v>
      </c>
      <c r="G66" s="10" t="s">
        <v>130</v>
      </c>
      <c r="H66" s="9" t="s">
        <v>131</v>
      </c>
      <c r="I66" s="10">
        <v>7265</v>
      </c>
      <c r="J66" s="10" t="s">
        <v>43</v>
      </c>
      <c r="K66" s="1">
        <f>+VLOOKUP(I66,Hoja2!$G$4:$G$266,1,0)</f>
        <v>7265</v>
      </c>
      <c r="P66" s="1"/>
    </row>
    <row r="67" ht="24">
      <c r="B67" s="26">
        <v>60</v>
      </c>
      <c r="C67" s="28"/>
      <c r="D67" s="9">
        <v>64</v>
      </c>
      <c r="E67" s="10" t="s">
        <v>124</v>
      </c>
      <c r="F67" s="10" t="s">
        <v>125</v>
      </c>
      <c r="G67" s="10" t="s">
        <v>130</v>
      </c>
      <c r="H67" s="9" t="s">
        <v>132</v>
      </c>
      <c r="I67" s="10">
        <v>1463</v>
      </c>
      <c r="J67" s="10" t="s">
        <v>43</v>
      </c>
      <c r="K67" s="1">
        <f>+VLOOKUP(I67,Hoja2!$G$4:$G$266,1,0)</f>
        <v>1463</v>
      </c>
      <c r="P67" s="1"/>
    </row>
    <row r="68" ht="24">
      <c r="B68" s="26">
        <v>61</v>
      </c>
      <c r="C68" s="28"/>
      <c r="D68" s="9">
        <v>65</v>
      </c>
      <c r="E68" s="10" t="s">
        <v>124</v>
      </c>
      <c r="F68" s="10" t="s">
        <v>125</v>
      </c>
      <c r="G68" s="10" t="s">
        <v>128</v>
      </c>
      <c r="H68" s="9" t="s">
        <v>133</v>
      </c>
      <c r="I68" s="10">
        <v>1465</v>
      </c>
      <c r="J68" s="10" t="s">
        <v>43</v>
      </c>
      <c r="K68" s="1">
        <f>+VLOOKUP(I68,Hoja2!$G$4:$G$266,1,0)</f>
        <v>1465</v>
      </c>
      <c r="P68" s="1"/>
    </row>
    <row r="69" ht="24">
      <c r="B69" s="26">
        <v>62</v>
      </c>
      <c r="C69" s="28"/>
      <c r="D69" s="9">
        <v>66</v>
      </c>
      <c r="E69" s="10" t="s">
        <v>124</v>
      </c>
      <c r="F69" s="10" t="s">
        <v>125</v>
      </c>
      <c r="G69" s="10" t="s">
        <v>130</v>
      </c>
      <c r="H69" s="9" t="s">
        <v>134</v>
      </c>
      <c r="I69" s="10">
        <v>1461</v>
      </c>
      <c r="J69" s="10" t="s">
        <v>43</v>
      </c>
      <c r="K69" s="1">
        <f>+VLOOKUP(I69,Hoja2!$G$4:$G$266,1,0)</f>
        <v>1461</v>
      </c>
      <c r="P69" s="1"/>
    </row>
    <row r="70" ht="24">
      <c r="B70" s="26">
        <v>63</v>
      </c>
      <c r="C70" s="28"/>
      <c r="D70" s="9">
        <v>67</v>
      </c>
      <c r="E70" s="10" t="s">
        <v>124</v>
      </c>
      <c r="F70" s="10" t="s">
        <v>135</v>
      </c>
      <c r="G70" s="10" t="s">
        <v>136</v>
      </c>
      <c r="H70" s="9" t="s">
        <v>137</v>
      </c>
      <c r="I70" s="10">
        <v>1387</v>
      </c>
      <c r="J70" s="10" t="s">
        <v>40</v>
      </c>
      <c r="K70" s="1">
        <f>+VLOOKUP(I70,Hoja2!$G$4:$G$266,1,0)</f>
        <v>1387</v>
      </c>
      <c r="P70" s="1"/>
    </row>
    <row r="71" ht="24">
      <c r="B71" s="26">
        <v>64</v>
      </c>
      <c r="C71" s="28"/>
      <c r="D71" s="9">
        <v>68</v>
      </c>
      <c r="E71" s="10" t="s">
        <v>124</v>
      </c>
      <c r="F71" s="10" t="s">
        <v>135</v>
      </c>
      <c r="G71" s="10" t="s">
        <v>138</v>
      </c>
      <c r="H71" s="9" t="s">
        <v>139</v>
      </c>
      <c r="I71" s="10">
        <v>1404</v>
      </c>
      <c r="J71" s="10" t="s">
        <v>43</v>
      </c>
      <c r="K71" s="1">
        <f>+VLOOKUP(I71,Hoja2!$G$4:$G$266,1,0)</f>
        <v>1404</v>
      </c>
      <c r="P71" s="1"/>
    </row>
    <row r="72" ht="24">
      <c r="B72" s="26">
        <v>65</v>
      </c>
      <c r="C72" s="28"/>
      <c r="D72" s="9">
        <v>69</v>
      </c>
      <c r="E72" s="10" t="s">
        <v>124</v>
      </c>
      <c r="F72" s="10" t="s">
        <v>135</v>
      </c>
      <c r="G72" s="10" t="s">
        <v>140</v>
      </c>
      <c r="H72" s="9" t="s">
        <v>141</v>
      </c>
      <c r="I72" s="10">
        <v>1405</v>
      </c>
      <c r="J72" s="10" t="s">
        <v>43</v>
      </c>
      <c r="K72" s="1">
        <f>+VLOOKUP(I72,Hoja2!$G$4:$G$266,1,0)</f>
        <v>1405</v>
      </c>
      <c r="P72" s="1"/>
    </row>
    <row r="73" ht="24">
      <c r="B73" s="26">
        <v>66</v>
      </c>
      <c r="C73" s="28"/>
      <c r="D73" s="9">
        <v>70</v>
      </c>
      <c r="E73" s="10" t="s">
        <v>124</v>
      </c>
      <c r="F73" s="10" t="s">
        <v>135</v>
      </c>
      <c r="G73" s="10" t="s">
        <v>142</v>
      </c>
      <c r="H73" s="9" t="s">
        <v>143</v>
      </c>
      <c r="I73" s="10">
        <v>1406</v>
      </c>
      <c r="J73" s="10" t="s">
        <v>49</v>
      </c>
      <c r="K73" s="1">
        <f>+VLOOKUP(I73,Hoja2!$G$4:$G$266,1,0)</f>
        <v>1406</v>
      </c>
      <c r="P73" s="1"/>
    </row>
    <row r="74" ht="24">
      <c r="B74" s="26">
        <v>67</v>
      </c>
      <c r="C74" s="28"/>
      <c r="D74" s="9">
        <v>71</v>
      </c>
      <c r="E74" s="10" t="s">
        <v>124</v>
      </c>
      <c r="F74" s="10" t="s">
        <v>135</v>
      </c>
      <c r="G74" s="10" t="s">
        <v>142</v>
      </c>
      <c r="H74" s="9" t="s">
        <v>144</v>
      </c>
      <c r="I74" s="10">
        <v>14382</v>
      </c>
      <c r="J74" s="10" t="s">
        <v>43</v>
      </c>
      <c r="K74" s="1">
        <f>+VLOOKUP(I74,Hoja2!$G$4:$G$266,1,0)</f>
        <v>14382</v>
      </c>
      <c r="P74" s="1"/>
    </row>
    <row r="75" ht="24">
      <c r="B75" s="26">
        <v>68</v>
      </c>
      <c r="C75" s="28"/>
      <c r="D75" s="9">
        <v>72</v>
      </c>
      <c r="E75" s="10" t="s">
        <v>124</v>
      </c>
      <c r="F75" s="10" t="s">
        <v>135</v>
      </c>
      <c r="G75" s="10" t="s">
        <v>145</v>
      </c>
      <c r="H75" s="9" t="s">
        <v>146</v>
      </c>
      <c r="I75" s="10">
        <v>1407</v>
      </c>
      <c r="J75" s="10" t="s">
        <v>40</v>
      </c>
      <c r="K75" s="1">
        <f>+VLOOKUP(I75,Hoja2!$G$4:$G$266,1,0)</f>
        <v>1407</v>
      </c>
      <c r="P75" s="1"/>
    </row>
    <row r="76" ht="24">
      <c r="B76" s="26">
        <v>69</v>
      </c>
      <c r="C76" s="28"/>
      <c r="D76" s="9">
        <v>73</v>
      </c>
      <c r="E76" s="10" t="s">
        <v>124</v>
      </c>
      <c r="F76" s="10" t="s">
        <v>135</v>
      </c>
      <c r="G76" s="10" t="s">
        <v>136</v>
      </c>
      <c r="H76" s="9" t="s">
        <v>147</v>
      </c>
      <c r="I76" s="10">
        <v>1408</v>
      </c>
      <c r="J76" s="10" t="s">
        <v>49</v>
      </c>
      <c r="K76" s="1">
        <f>+VLOOKUP(I76,Hoja2!$G$4:$G$266,1,0)</f>
        <v>1408</v>
      </c>
      <c r="P76" s="1"/>
    </row>
    <row r="77" ht="24">
      <c r="B77" s="26">
        <v>70</v>
      </c>
      <c r="C77" s="28"/>
      <c r="D77" s="9">
        <v>74</v>
      </c>
      <c r="E77" s="10" t="s">
        <v>124</v>
      </c>
      <c r="F77" s="10" t="s">
        <v>93</v>
      </c>
      <c r="G77" s="10" t="s">
        <v>148</v>
      </c>
      <c r="H77" s="9" t="s">
        <v>149</v>
      </c>
      <c r="I77" s="10">
        <v>1388</v>
      </c>
      <c r="J77" s="10" t="s">
        <v>38</v>
      </c>
      <c r="K77" s="1">
        <f>+VLOOKUP(I77,Hoja2!$G$4:$G$266,1,0)</f>
        <v>1388</v>
      </c>
      <c r="P77" s="1"/>
    </row>
    <row r="78" ht="24">
      <c r="B78" s="26">
        <v>71</v>
      </c>
      <c r="C78" s="28"/>
      <c r="D78" s="9">
        <v>75</v>
      </c>
      <c r="E78" s="10" t="s">
        <v>124</v>
      </c>
      <c r="F78" s="10" t="s">
        <v>93</v>
      </c>
      <c r="G78" s="10" t="s">
        <v>150</v>
      </c>
      <c r="H78" s="9" t="s">
        <v>151</v>
      </c>
      <c r="I78" s="10">
        <v>1389</v>
      </c>
      <c r="J78" s="10" t="s">
        <v>40</v>
      </c>
      <c r="K78" s="1">
        <f>+VLOOKUP(I78,Hoja2!$G$4:$G$266,1,0)</f>
        <v>1389</v>
      </c>
      <c r="P78" s="1"/>
    </row>
    <row r="79" ht="24">
      <c r="B79" s="26">
        <v>72</v>
      </c>
      <c r="C79" s="28"/>
      <c r="D79" s="9">
        <v>76</v>
      </c>
      <c r="E79" s="10" t="s">
        <v>124</v>
      </c>
      <c r="F79" s="10" t="s">
        <v>93</v>
      </c>
      <c r="G79" s="10" t="s">
        <v>152</v>
      </c>
      <c r="H79" s="9" t="s">
        <v>153</v>
      </c>
      <c r="I79" s="10">
        <v>1415</v>
      </c>
      <c r="J79" s="10" t="s">
        <v>43</v>
      </c>
      <c r="K79" s="1">
        <f>+VLOOKUP(I79,Hoja2!$G$4:$G$266,1,0)</f>
        <v>1415</v>
      </c>
      <c r="P79" s="1"/>
    </row>
    <row r="80" ht="24">
      <c r="B80" s="26">
        <v>73</v>
      </c>
      <c r="C80" s="28"/>
      <c r="D80" s="9">
        <v>77</v>
      </c>
      <c r="E80" s="10" t="s">
        <v>124</v>
      </c>
      <c r="F80" s="10" t="s">
        <v>93</v>
      </c>
      <c r="G80" s="10" t="s">
        <v>154</v>
      </c>
      <c r="H80" s="9" t="s">
        <v>155</v>
      </c>
      <c r="I80" s="10">
        <v>1410</v>
      </c>
      <c r="J80" s="10" t="s">
        <v>43</v>
      </c>
      <c r="K80" s="1">
        <f>+VLOOKUP(I80,Hoja2!$G$4:$G$266,1,0)</f>
        <v>1410</v>
      </c>
      <c r="P80" s="1"/>
    </row>
    <row r="81" ht="24">
      <c r="B81" s="26">
        <v>74</v>
      </c>
      <c r="C81" s="28"/>
      <c r="D81" s="9">
        <v>78</v>
      </c>
      <c r="E81" s="10" t="s">
        <v>124</v>
      </c>
      <c r="F81" s="10" t="s">
        <v>93</v>
      </c>
      <c r="G81" s="10" t="s">
        <v>156</v>
      </c>
      <c r="H81" s="9" t="s">
        <v>157</v>
      </c>
      <c r="I81" s="10">
        <v>1409</v>
      </c>
      <c r="J81" s="10" t="s">
        <v>43</v>
      </c>
      <c r="K81" s="1">
        <f>+VLOOKUP(I81,Hoja2!$G$4:$G$266,1,0)</f>
        <v>1409</v>
      </c>
      <c r="P81" s="1"/>
    </row>
    <row r="82" ht="24">
      <c r="B82" s="26">
        <v>75</v>
      </c>
      <c r="C82" s="28"/>
      <c r="D82" s="9">
        <v>79</v>
      </c>
      <c r="E82" s="10" t="s">
        <v>124</v>
      </c>
      <c r="F82" s="10" t="s">
        <v>93</v>
      </c>
      <c r="G82" s="10" t="s">
        <v>150</v>
      </c>
      <c r="H82" s="9" t="s">
        <v>158</v>
      </c>
      <c r="I82" s="10">
        <v>1414</v>
      </c>
      <c r="J82" s="10" t="s">
        <v>43</v>
      </c>
      <c r="K82" s="1">
        <f>+VLOOKUP(I82,Hoja2!$G$4:$G$266,1,0)</f>
        <v>1414</v>
      </c>
      <c r="P82" s="1"/>
    </row>
    <row r="83" ht="24">
      <c r="B83" s="26">
        <v>76</v>
      </c>
      <c r="C83" s="28"/>
      <c r="D83" s="9">
        <v>80</v>
      </c>
      <c r="E83" s="10" t="s">
        <v>124</v>
      </c>
      <c r="F83" s="10" t="s">
        <v>93</v>
      </c>
      <c r="G83" s="10" t="s">
        <v>159</v>
      </c>
      <c r="H83" s="9" t="s">
        <v>160</v>
      </c>
      <c r="I83" s="10">
        <v>1413</v>
      </c>
      <c r="J83" s="10" t="s">
        <v>49</v>
      </c>
      <c r="K83" s="1">
        <f>+VLOOKUP(I83,Hoja2!$G$4:$G$266,1,0)</f>
        <v>1413</v>
      </c>
      <c r="P83" s="1"/>
    </row>
    <row r="84" ht="24">
      <c r="B84" s="26">
        <v>77</v>
      </c>
      <c r="C84" s="28"/>
      <c r="D84" s="9">
        <v>81</v>
      </c>
      <c r="E84" s="10" t="s">
        <v>124</v>
      </c>
      <c r="F84" s="10" t="s">
        <v>93</v>
      </c>
      <c r="G84" s="10" t="s">
        <v>159</v>
      </c>
      <c r="H84" s="9" t="s">
        <v>161</v>
      </c>
      <c r="I84" s="10">
        <v>1412</v>
      </c>
      <c r="J84" s="10" t="s">
        <v>43</v>
      </c>
      <c r="K84" s="1">
        <f>+VLOOKUP(I84,Hoja2!$G$4:$G$266,1,0)</f>
        <v>1412</v>
      </c>
      <c r="P84" s="1"/>
    </row>
    <row r="85" ht="24">
      <c r="B85" s="26">
        <v>78</v>
      </c>
      <c r="C85" s="28"/>
      <c r="D85" s="9">
        <v>82</v>
      </c>
      <c r="E85" s="10" t="s">
        <v>124</v>
      </c>
      <c r="F85" s="10" t="s">
        <v>93</v>
      </c>
      <c r="G85" s="10" t="s">
        <v>154</v>
      </c>
      <c r="H85" s="9" t="s">
        <v>162</v>
      </c>
      <c r="I85" s="10">
        <v>1411</v>
      </c>
      <c r="J85" s="10" t="s">
        <v>43</v>
      </c>
      <c r="K85" s="1">
        <f>+VLOOKUP(I85,Hoja2!$G$4:$G$266,1,0)</f>
        <v>1411</v>
      </c>
      <c r="P85" s="1"/>
    </row>
    <row r="86" ht="24">
      <c r="B86" s="26">
        <v>79</v>
      </c>
      <c r="C86" s="28"/>
      <c r="D86" s="9">
        <v>83</v>
      </c>
      <c r="E86" s="10" t="s">
        <v>124</v>
      </c>
      <c r="F86" s="10" t="s">
        <v>93</v>
      </c>
      <c r="G86" s="10" t="s">
        <v>154</v>
      </c>
      <c r="H86" s="9" t="s">
        <v>163</v>
      </c>
      <c r="I86" s="10">
        <v>1416</v>
      </c>
      <c r="J86" s="10" t="s">
        <v>49</v>
      </c>
      <c r="K86" s="1">
        <f>+VLOOKUP(I86,Hoja2!$G$4:$G$266,1,0)</f>
        <v>1416</v>
      </c>
      <c r="P86" s="1"/>
    </row>
    <row r="87" ht="24">
      <c r="B87" s="26">
        <v>80</v>
      </c>
      <c r="C87" s="28"/>
      <c r="D87" s="9">
        <v>84</v>
      </c>
      <c r="E87" s="10" t="s">
        <v>124</v>
      </c>
      <c r="F87" s="10" t="s">
        <v>135</v>
      </c>
      <c r="G87" s="10" t="s">
        <v>164</v>
      </c>
      <c r="H87" s="9" t="s">
        <v>165</v>
      </c>
      <c r="I87" s="10">
        <v>1383</v>
      </c>
      <c r="J87" s="10" t="s">
        <v>38</v>
      </c>
      <c r="K87" s="1">
        <f>+VLOOKUP(I87,Hoja2!$G$4:$G$266,1,0)</f>
        <v>1383</v>
      </c>
      <c r="P87" s="1"/>
    </row>
    <row r="88" ht="24">
      <c r="B88" s="26">
        <v>81</v>
      </c>
      <c r="C88" s="28"/>
      <c r="D88" s="9">
        <v>85</v>
      </c>
      <c r="E88" s="10" t="s">
        <v>124</v>
      </c>
      <c r="F88" s="10" t="s">
        <v>135</v>
      </c>
      <c r="G88" s="10" t="s">
        <v>164</v>
      </c>
      <c r="H88" s="9" t="s">
        <v>166</v>
      </c>
      <c r="I88" s="10">
        <v>1392</v>
      </c>
      <c r="J88" s="10" t="s">
        <v>43</v>
      </c>
      <c r="K88" s="1">
        <f>+VLOOKUP(I88,Hoja2!$G$4:$G$266,1,0)</f>
        <v>1392</v>
      </c>
      <c r="P88" s="1"/>
    </row>
    <row r="89" ht="24">
      <c r="B89" s="26">
        <v>82</v>
      </c>
      <c r="C89" s="28"/>
      <c r="D89" s="9">
        <v>86</v>
      </c>
      <c r="E89" s="10" t="s">
        <v>124</v>
      </c>
      <c r="F89" s="10" t="s">
        <v>135</v>
      </c>
      <c r="G89" s="10" t="s">
        <v>164</v>
      </c>
      <c r="H89" s="9" t="s">
        <v>167</v>
      </c>
      <c r="I89" s="10">
        <v>1391</v>
      </c>
      <c r="J89" s="10" t="s">
        <v>43</v>
      </c>
      <c r="K89" s="1">
        <f>+VLOOKUP(I89,Hoja2!$G$4:$G$266,1,0)</f>
        <v>1391</v>
      </c>
      <c r="P89" s="1"/>
    </row>
    <row r="90" ht="24">
      <c r="B90" s="26">
        <v>83</v>
      </c>
      <c r="C90" s="28"/>
      <c r="D90" s="9">
        <v>87</v>
      </c>
      <c r="E90" s="10" t="s">
        <v>124</v>
      </c>
      <c r="F90" s="10" t="s">
        <v>135</v>
      </c>
      <c r="G90" s="10" t="s">
        <v>164</v>
      </c>
      <c r="H90" s="9" t="s">
        <v>168</v>
      </c>
      <c r="I90" s="10">
        <v>1390</v>
      </c>
      <c r="J90" s="10" t="s">
        <v>43</v>
      </c>
      <c r="K90" s="1">
        <f>+VLOOKUP(I90,Hoja2!$G$4:$G$266,1,0)</f>
        <v>1390</v>
      </c>
      <c r="P90" s="1"/>
    </row>
    <row r="91" ht="24">
      <c r="B91" s="26">
        <v>84</v>
      </c>
      <c r="C91" s="28"/>
      <c r="D91" s="9">
        <v>88</v>
      </c>
      <c r="E91" s="10" t="s">
        <v>124</v>
      </c>
      <c r="F91" s="10" t="s">
        <v>125</v>
      </c>
      <c r="G91" s="10" t="s">
        <v>169</v>
      </c>
      <c r="H91" s="9" t="s">
        <v>170</v>
      </c>
      <c r="I91" s="10">
        <v>1455</v>
      </c>
      <c r="J91" s="10" t="s">
        <v>38</v>
      </c>
      <c r="K91" s="1">
        <f>+VLOOKUP(I91,Hoja2!$G$4:$G$266,1,0)</f>
        <v>1455</v>
      </c>
      <c r="P91" s="1"/>
    </row>
    <row r="92" ht="24">
      <c r="B92" s="26">
        <v>85</v>
      </c>
      <c r="C92" s="28"/>
      <c r="D92" s="9">
        <v>89</v>
      </c>
      <c r="E92" s="10" t="s">
        <v>124</v>
      </c>
      <c r="F92" s="10" t="s">
        <v>125</v>
      </c>
      <c r="G92" s="10" t="s">
        <v>171</v>
      </c>
      <c r="H92" s="9" t="s">
        <v>172</v>
      </c>
      <c r="I92" s="10">
        <v>1466</v>
      </c>
      <c r="J92" s="10" t="s">
        <v>43</v>
      </c>
      <c r="K92" s="1">
        <f>+VLOOKUP(I92,Hoja2!$G$4:$G$266,1,0)</f>
        <v>1466</v>
      </c>
      <c r="P92" s="1"/>
    </row>
    <row r="93" ht="24">
      <c r="B93" s="26">
        <v>86</v>
      </c>
      <c r="C93" s="28"/>
      <c r="D93" s="9">
        <v>90</v>
      </c>
      <c r="E93" s="10" t="s">
        <v>124</v>
      </c>
      <c r="F93" s="10" t="s">
        <v>125</v>
      </c>
      <c r="G93" s="10" t="s">
        <v>173</v>
      </c>
      <c r="H93" s="9" t="s">
        <v>174</v>
      </c>
      <c r="I93" s="10">
        <v>1458</v>
      </c>
      <c r="J93" s="10" t="s">
        <v>43</v>
      </c>
      <c r="K93" s="1">
        <f>+VLOOKUP(I93,Hoja2!$G$4:$G$266,1,0)</f>
        <v>1458</v>
      </c>
      <c r="P93" s="1"/>
    </row>
    <row r="94" ht="24">
      <c r="B94" s="26">
        <v>87</v>
      </c>
      <c r="C94" s="28"/>
      <c r="D94" s="9">
        <v>91</v>
      </c>
      <c r="E94" s="10" t="s">
        <v>124</v>
      </c>
      <c r="F94" s="10" t="s">
        <v>125</v>
      </c>
      <c r="G94" s="10" t="s">
        <v>171</v>
      </c>
      <c r="H94" s="9" t="s">
        <v>175</v>
      </c>
      <c r="I94" s="10">
        <v>1467</v>
      </c>
      <c r="J94" s="10" t="s">
        <v>43</v>
      </c>
      <c r="K94" s="1">
        <f>+VLOOKUP(I94,Hoja2!$G$4:$G$266,1,0)</f>
        <v>1467</v>
      </c>
      <c r="P94" s="1"/>
    </row>
    <row r="95" ht="24">
      <c r="B95" s="26">
        <v>88</v>
      </c>
      <c r="C95" s="28">
        <v>3</v>
      </c>
      <c r="D95" s="9">
        <v>92</v>
      </c>
      <c r="E95" s="10" t="s">
        <v>124</v>
      </c>
      <c r="F95" s="10" t="s">
        <v>125</v>
      </c>
      <c r="G95" s="10" t="s">
        <v>176</v>
      </c>
      <c r="H95" s="9" t="s">
        <v>177</v>
      </c>
      <c r="I95" s="10">
        <v>1459</v>
      </c>
      <c r="J95" s="10" t="s">
        <v>43</v>
      </c>
      <c r="K95" s="1">
        <f>+VLOOKUP(I95,Hoja2!$G$4:$G$266,1,0)</f>
        <v>1459</v>
      </c>
      <c r="P95" s="1"/>
    </row>
    <row r="96" ht="24">
      <c r="B96" s="26">
        <v>89</v>
      </c>
      <c r="C96" s="28"/>
      <c r="D96" s="9">
        <v>93</v>
      </c>
      <c r="E96" s="10" t="s">
        <v>124</v>
      </c>
      <c r="F96" s="10" t="s">
        <v>125</v>
      </c>
      <c r="G96" s="10" t="s">
        <v>176</v>
      </c>
      <c r="H96" s="9" t="s">
        <v>178</v>
      </c>
      <c r="I96" s="10">
        <v>1460</v>
      </c>
      <c r="J96" s="10" t="s">
        <v>43</v>
      </c>
      <c r="K96" s="1">
        <f>+VLOOKUP(I96,Hoja2!$G$4:$G$266,1,0)</f>
        <v>1460</v>
      </c>
      <c r="P96" s="1"/>
    </row>
    <row r="97" ht="24">
      <c r="B97" s="26">
        <v>90</v>
      </c>
      <c r="C97" s="28"/>
      <c r="D97" s="9">
        <v>94</v>
      </c>
      <c r="E97" s="10" t="s">
        <v>124</v>
      </c>
      <c r="F97" s="10" t="s">
        <v>125</v>
      </c>
      <c r="G97" s="10" t="s">
        <v>176</v>
      </c>
      <c r="H97" s="9" t="s">
        <v>179</v>
      </c>
      <c r="I97" s="10">
        <v>1462</v>
      </c>
      <c r="J97" s="10" t="s">
        <v>43</v>
      </c>
      <c r="K97" s="1">
        <f>+VLOOKUP(I97,Hoja2!$G$4:$G$266,1,0)</f>
        <v>1462</v>
      </c>
      <c r="P97" s="1"/>
    </row>
    <row r="98" ht="24">
      <c r="B98" s="26">
        <v>91</v>
      </c>
      <c r="C98" s="28"/>
      <c r="D98" s="9">
        <v>95</v>
      </c>
      <c r="E98" s="10" t="s">
        <v>124</v>
      </c>
      <c r="F98" s="10" t="s">
        <v>125</v>
      </c>
      <c r="G98" s="10" t="s">
        <v>180</v>
      </c>
      <c r="H98" s="9" t="s">
        <v>181</v>
      </c>
      <c r="I98" s="10">
        <v>1469</v>
      </c>
      <c r="J98" s="10" t="s">
        <v>43</v>
      </c>
      <c r="K98" s="1">
        <f>+VLOOKUP(I98,Hoja2!$G$4:$G$266,1,0)</f>
        <v>1469</v>
      </c>
      <c r="P98" s="1"/>
    </row>
    <row r="99" ht="24">
      <c r="B99" s="26">
        <v>92</v>
      </c>
      <c r="C99" s="28"/>
      <c r="D99" s="9">
        <v>96</v>
      </c>
      <c r="E99" s="10" t="s">
        <v>124</v>
      </c>
      <c r="F99" s="10" t="s">
        <v>125</v>
      </c>
      <c r="G99" s="10" t="s">
        <v>182</v>
      </c>
      <c r="H99" s="9" t="s">
        <v>183</v>
      </c>
      <c r="I99" s="10">
        <v>1470</v>
      </c>
      <c r="J99" s="10" t="s">
        <v>43</v>
      </c>
      <c r="K99" s="1">
        <f>+VLOOKUP(I99,Hoja2!$G$4:$G$266,1,0)</f>
        <v>1470</v>
      </c>
      <c r="P99" s="1"/>
    </row>
    <row r="100" ht="24">
      <c r="B100" s="26">
        <v>93</v>
      </c>
      <c r="C100" s="28"/>
      <c r="D100" s="9">
        <v>97</v>
      </c>
      <c r="E100" s="10" t="s">
        <v>124</v>
      </c>
      <c r="F100" s="10" t="s">
        <v>125</v>
      </c>
      <c r="G100" s="10" t="s">
        <v>184</v>
      </c>
      <c r="H100" s="9" t="s">
        <v>185</v>
      </c>
      <c r="I100" s="10">
        <v>1456</v>
      </c>
      <c r="J100" s="10" t="s">
        <v>43</v>
      </c>
      <c r="K100" s="1">
        <f>+VLOOKUP(I100,Hoja2!$G$4:$G$266,1,0)</f>
        <v>1456</v>
      </c>
      <c r="P100" s="1"/>
    </row>
    <row r="101" ht="24">
      <c r="B101" s="26">
        <v>94</v>
      </c>
      <c r="C101" s="28"/>
      <c r="D101" s="9">
        <v>98</v>
      </c>
      <c r="E101" s="10" t="s">
        <v>124</v>
      </c>
      <c r="F101" s="10" t="s">
        <v>125</v>
      </c>
      <c r="G101" s="10" t="s">
        <v>173</v>
      </c>
      <c r="H101" s="9" t="s">
        <v>186</v>
      </c>
      <c r="I101" s="10">
        <v>1457</v>
      </c>
      <c r="J101" s="10" t="s">
        <v>43</v>
      </c>
      <c r="K101" s="1">
        <f>+VLOOKUP(I101,Hoja2!$G$4:$G$266,1,0)</f>
        <v>1457</v>
      </c>
      <c r="P101" s="1"/>
    </row>
    <row r="102" ht="24">
      <c r="B102" s="26">
        <v>95</v>
      </c>
      <c r="C102" s="28"/>
      <c r="D102" s="9">
        <v>99</v>
      </c>
      <c r="E102" s="10" t="s">
        <v>124</v>
      </c>
      <c r="F102" s="10" t="s">
        <v>125</v>
      </c>
      <c r="G102" s="10" t="s">
        <v>187</v>
      </c>
      <c r="H102" s="9" t="s">
        <v>188</v>
      </c>
      <c r="I102" s="10">
        <v>1468</v>
      </c>
      <c r="J102" s="10" t="s">
        <v>49</v>
      </c>
      <c r="K102" s="1">
        <f>+VLOOKUP(I102,Hoja2!$G$4:$G$266,1,0)</f>
        <v>1468</v>
      </c>
      <c r="P102" s="1"/>
    </row>
    <row r="103" ht="24">
      <c r="B103" s="26">
        <v>96</v>
      </c>
      <c r="C103" s="28"/>
      <c r="D103" s="9">
        <v>100</v>
      </c>
      <c r="E103" s="10" t="s">
        <v>124</v>
      </c>
      <c r="F103" s="10" t="s">
        <v>135</v>
      </c>
      <c r="G103" s="10" t="s">
        <v>189</v>
      </c>
      <c r="H103" s="29" t="s">
        <v>190</v>
      </c>
      <c r="I103" s="29">
        <v>1382</v>
      </c>
      <c r="J103" s="29" t="s">
        <v>28</v>
      </c>
      <c r="K103" s="1">
        <f>+VLOOKUP(I103,Hoja2!$G$4:$G$266,1,0)</f>
        <v>1382</v>
      </c>
      <c r="P103" s="1"/>
    </row>
    <row r="104" ht="24">
      <c r="B104" s="26">
        <v>97</v>
      </c>
      <c r="C104" s="28"/>
      <c r="D104" s="9">
        <v>101</v>
      </c>
      <c r="E104" s="10" t="s">
        <v>124</v>
      </c>
      <c r="F104" s="10" t="s">
        <v>135</v>
      </c>
      <c r="G104" s="10" t="s">
        <v>191</v>
      </c>
      <c r="H104" s="9" t="s">
        <v>192</v>
      </c>
      <c r="I104" s="10">
        <v>1384</v>
      </c>
      <c r="J104" s="10" t="s">
        <v>40</v>
      </c>
      <c r="K104" s="1">
        <f>+VLOOKUP(I104,Hoja2!$G$4:$G$266,1,0)</f>
        <v>1384</v>
      </c>
      <c r="P104" s="1"/>
    </row>
    <row r="105" ht="24">
      <c r="B105" s="26">
        <v>98</v>
      </c>
      <c r="C105" s="28"/>
      <c r="D105" s="9">
        <v>102</v>
      </c>
      <c r="E105" s="10" t="s">
        <v>124</v>
      </c>
      <c r="F105" s="10" t="s">
        <v>135</v>
      </c>
      <c r="G105" s="10" t="s">
        <v>189</v>
      </c>
      <c r="H105" s="9" t="s">
        <v>193</v>
      </c>
      <c r="I105" s="10">
        <v>1393</v>
      </c>
      <c r="J105" s="10" t="s">
        <v>49</v>
      </c>
      <c r="K105" s="1">
        <f>+VLOOKUP(I105,Hoja2!$G$4:$G$266,1,0)</f>
        <v>1393</v>
      </c>
      <c r="P105" s="1"/>
    </row>
    <row r="106" ht="24">
      <c r="B106" s="26">
        <v>99</v>
      </c>
      <c r="C106" s="28"/>
      <c r="D106" s="9">
        <v>103</v>
      </c>
      <c r="E106" s="10" t="s">
        <v>124</v>
      </c>
      <c r="F106" s="10" t="s">
        <v>135</v>
      </c>
      <c r="G106" s="10" t="s">
        <v>189</v>
      </c>
      <c r="H106" s="9" t="s">
        <v>194</v>
      </c>
      <c r="I106" s="10">
        <v>1396</v>
      </c>
      <c r="J106" s="10" t="s">
        <v>43</v>
      </c>
      <c r="K106" s="1">
        <f>+VLOOKUP(I106,Hoja2!$G$4:$G$266,1,0)</f>
        <v>1396</v>
      </c>
      <c r="P106" s="1"/>
    </row>
    <row r="107" ht="24">
      <c r="B107" s="26">
        <v>100</v>
      </c>
      <c r="C107" s="28"/>
      <c r="D107" s="9">
        <v>104</v>
      </c>
      <c r="E107" s="10" t="s">
        <v>124</v>
      </c>
      <c r="F107" s="10" t="s">
        <v>135</v>
      </c>
      <c r="G107" s="10" t="s">
        <v>189</v>
      </c>
      <c r="H107" s="9" t="s">
        <v>195</v>
      </c>
      <c r="I107" s="10">
        <v>1394</v>
      </c>
      <c r="J107" s="10" t="s">
        <v>43</v>
      </c>
      <c r="K107" s="1">
        <f>+VLOOKUP(I107,Hoja2!$G$4:$G$266,1,0)</f>
        <v>1394</v>
      </c>
      <c r="P107" s="1"/>
    </row>
    <row r="108" ht="24">
      <c r="B108" s="26">
        <v>101</v>
      </c>
      <c r="C108" s="28"/>
      <c r="D108" s="9">
        <v>105</v>
      </c>
      <c r="E108" s="10" t="s">
        <v>124</v>
      </c>
      <c r="F108" s="10" t="s">
        <v>135</v>
      </c>
      <c r="G108" s="10" t="s">
        <v>189</v>
      </c>
      <c r="H108" s="9" t="s">
        <v>196</v>
      </c>
      <c r="I108" s="10">
        <v>1397</v>
      </c>
      <c r="J108" s="10" t="s">
        <v>43</v>
      </c>
      <c r="K108" s="1">
        <f>+VLOOKUP(I108,Hoja2!$G$4:$G$266,1,0)</f>
        <v>1397</v>
      </c>
      <c r="P108" s="1"/>
    </row>
    <row r="109" ht="24">
      <c r="B109" s="26">
        <v>102</v>
      </c>
      <c r="C109" s="28"/>
      <c r="D109" s="9">
        <v>106</v>
      </c>
      <c r="E109" s="10" t="s">
        <v>124</v>
      </c>
      <c r="F109" s="10" t="s">
        <v>135</v>
      </c>
      <c r="G109" s="10" t="s">
        <v>189</v>
      </c>
      <c r="H109" s="9" t="s">
        <v>197</v>
      </c>
      <c r="I109" s="10">
        <v>1395</v>
      </c>
      <c r="J109" s="10" t="s">
        <v>40</v>
      </c>
      <c r="K109" s="1">
        <f>+VLOOKUP(I109,Hoja2!$G$4:$G$266,1,0)</f>
        <v>1395</v>
      </c>
      <c r="P109" s="1"/>
    </row>
    <row r="110" ht="36">
      <c r="B110" s="26">
        <v>103</v>
      </c>
      <c r="C110" s="28"/>
      <c r="D110" s="9">
        <v>107</v>
      </c>
      <c r="E110" s="10" t="s">
        <v>124</v>
      </c>
      <c r="F110" s="10" t="s">
        <v>135</v>
      </c>
      <c r="G110" s="10" t="s">
        <v>189</v>
      </c>
      <c r="H110" s="9" t="s">
        <v>198</v>
      </c>
      <c r="I110" s="10">
        <v>24409</v>
      </c>
      <c r="J110" s="10" t="s">
        <v>40</v>
      </c>
      <c r="K110" s="1">
        <f>+VLOOKUP(I110,Hoja2!$G$4:$G$266,1,0)</f>
        <v>24409</v>
      </c>
      <c r="P110" s="1"/>
    </row>
    <row r="111" ht="24">
      <c r="B111" s="26">
        <v>104</v>
      </c>
      <c r="C111" s="28"/>
      <c r="D111" s="9">
        <v>108</v>
      </c>
      <c r="E111" s="10" t="s">
        <v>124</v>
      </c>
      <c r="F111" s="10" t="s">
        <v>135</v>
      </c>
      <c r="G111" s="10" t="s">
        <v>199</v>
      </c>
      <c r="H111" s="9" t="s">
        <v>200</v>
      </c>
      <c r="I111" s="10">
        <v>1385</v>
      </c>
      <c r="J111" s="10" t="s">
        <v>40</v>
      </c>
      <c r="K111" s="1">
        <f>+VLOOKUP(I111,Hoja2!$G$4:$G$266,1,0)</f>
        <v>1385</v>
      </c>
      <c r="P111" s="1"/>
    </row>
    <row r="112" ht="24">
      <c r="B112" s="26">
        <v>105</v>
      </c>
      <c r="C112" s="28"/>
      <c r="D112" s="9">
        <v>109</v>
      </c>
      <c r="E112" s="10" t="s">
        <v>124</v>
      </c>
      <c r="F112" s="10" t="s">
        <v>135</v>
      </c>
      <c r="G112" s="10" t="s">
        <v>199</v>
      </c>
      <c r="H112" s="9" t="s">
        <v>201</v>
      </c>
      <c r="I112" s="10">
        <v>1399</v>
      </c>
      <c r="J112" s="10" t="s">
        <v>49</v>
      </c>
      <c r="K112" s="1">
        <f>+VLOOKUP(I112,Hoja2!$G$4:$G$266,1,0)</f>
        <v>1399</v>
      </c>
      <c r="P112" s="1"/>
    </row>
    <row r="113" ht="24">
      <c r="B113" s="26">
        <v>106</v>
      </c>
      <c r="C113" s="28"/>
      <c r="D113" s="9">
        <v>110</v>
      </c>
      <c r="E113" s="10" t="s">
        <v>124</v>
      </c>
      <c r="F113" s="10" t="s">
        <v>135</v>
      </c>
      <c r="G113" s="10" t="s">
        <v>199</v>
      </c>
      <c r="H113" s="9" t="s">
        <v>202</v>
      </c>
      <c r="I113" s="10">
        <v>1398</v>
      </c>
      <c r="J113" s="10" t="s">
        <v>43</v>
      </c>
      <c r="K113" s="1">
        <f>+VLOOKUP(I113,Hoja2!$G$4:$G$266,1,0)</f>
        <v>1398</v>
      </c>
      <c r="P113" s="1"/>
    </row>
    <row r="114" ht="24">
      <c r="B114" s="26">
        <v>107</v>
      </c>
      <c r="C114" s="28"/>
      <c r="D114" s="9">
        <v>111</v>
      </c>
      <c r="E114" s="10" t="s">
        <v>124</v>
      </c>
      <c r="F114" s="10" t="s">
        <v>135</v>
      </c>
      <c r="G114" s="10" t="s">
        <v>203</v>
      </c>
      <c r="H114" s="9" t="s">
        <v>204</v>
      </c>
      <c r="I114" s="10">
        <v>1386</v>
      </c>
      <c r="J114" s="10" t="s">
        <v>40</v>
      </c>
      <c r="K114" s="1">
        <f>+VLOOKUP(I114,Hoja2!$G$4:$G$266,1,0)</f>
        <v>1386</v>
      </c>
      <c r="P114" s="1"/>
    </row>
    <row r="115" ht="24">
      <c r="B115" s="26">
        <v>108</v>
      </c>
      <c r="C115" s="28"/>
      <c r="D115" s="9">
        <v>112</v>
      </c>
      <c r="E115" s="10" t="s">
        <v>124</v>
      </c>
      <c r="F115" s="10" t="s">
        <v>135</v>
      </c>
      <c r="G115" s="10" t="s">
        <v>203</v>
      </c>
      <c r="H115" s="9" t="s">
        <v>205</v>
      </c>
      <c r="I115" s="10">
        <v>6766</v>
      </c>
      <c r="J115" s="10" t="s">
        <v>49</v>
      </c>
      <c r="K115" s="1">
        <f>+VLOOKUP(I115,Hoja2!$G$4:$G$266,1,0)</f>
        <v>6766</v>
      </c>
      <c r="P115" s="1"/>
    </row>
    <row r="116" ht="24">
      <c r="B116" s="26">
        <v>109</v>
      </c>
      <c r="C116" s="28"/>
      <c r="D116" s="9">
        <v>113</v>
      </c>
      <c r="E116" s="10" t="s">
        <v>124</v>
      </c>
      <c r="F116" s="10" t="s">
        <v>135</v>
      </c>
      <c r="G116" s="10" t="s">
        <v>206</v>
      </c>
      <c r="H116" s="9" t="s">
        <v>207</v>
      </c>
      <c r="I116" s="10">
        <v>1402</v>
      </c>
      <c r="J116" s="10" t="s">
        <v>43</v>
      </c>
      <c r="K116" s="1">
        <f>+VLOOKUP(I116,Hoja2!$G$4:$G$266,1,0)</f>
        <v>1402</v>
      </c>
      <c r="P116" s="1"/>
    </row>
    <row r="117" ht="24">
      <c r="B117" s="26">
        <v>110</v>
      </c>
      <c r="C117" s="28"/>
      <c r="D117" s="9">
        <v>114</v>
      </c>
      <c r="E117" s="10" t="s">
        <v>124</v>
      </c>
      <c r="F117" s="10" t="s">
        <v>135</v>
      </c>
      <c r="G117" s="10" t="s">
        <v>208</v>
      </c>
      <c r="H117" s="9" t="s">
        <v>209</v>
      </c>
      <c r="I117" s="10">
        <v>1401</v>
      </c>
      <c r="J117" s="10" t="s">
        <v>49</v>
      </c>
      <c r="K117" s="1">
        <f>+VLOOKUP(I117,Hoja2!$G$4:$G$266,1,0)</f>
        <v>1401</v>
      </c>
      <c r="P117" s="1"/>
    </row>
    <row r="118" ht="24">
      <c r="B118" s="26">
        <v>111</v>
      </c>
      <c r="C118" s="28"/>
      <c r="D118" s="9">
        <v>115</v>
      </c>
      <c r="E118" s="10" t="s">
        <v>124</v>
      </c>
      <c r="F118" s="10" t="s">
        <v>135</v>
      </c>
      <c r="G118" s="10" t="s">
        <v>208</v>
      </c>
      <c r="H118" s="9" t="s">
        <v>210</v>
      </c>
      <c r="I118" s="10">
        <v>1400</v>
      </c>
      <c r="J118" s="10" t="s">
        <v>49</v>
      </c>
      <c r="K118" s="1">
        <f>+VLOOKUP(I118,Hoja2!$G$4:$G$266,1,0)</f>
        <v>1400</v>
      </c>
      <c r="P118" s="1"/>
    </row>
    <row r="119" ht="24">
      <c r="B119" s="26">
        <v>112</v>
      </c>
      <c r="C119" s="28"/>
      <c r="D119" s="9">
        <v>116</v>
      </c>
      <c r="E119" s="10" t="s">
        <v>124</v>
      </c>
      <c r="F119" s="10" t="s">
        <v>135</v>
      </c>
      <c r="G119" s="10" t="s">
        <v>211</v>
      </c>
      <c r="H119" s="9" t="s">
        <v>212</v>
      </c>
      <c r="I119" s="10">
        <v>1403</v>
      </c>
      <c r="J119" s="10" t="s">
        <v>43</v>
      </c>
      <c r="K119" s="1">
        <f>+VLOOKUP(I119,Hoja2!$G$4:$G$266,1,0)</f>
        <v>1403</v>
      </c>
      <c r="P119" s="1"/>
    </row>
    <row r="120" ht="36">
      <c r="B120" s="30">
        <v>113</v>
      </c>
      <c r="C120" s="31"/>
      <c r="D120" s="9">
        <v>117</v>
      </c>
      <c r="E120" s="10" t="s">
        <v>213</v>
      </c>
      <c r="F120" s="10" t="s">
        <v>30</v>
      </c>
      <c r="G120" s="10" t="s">
        <v>214</v>
      </c>
      <c r="H120" s="9" t="s">
        <v>215</v>
      </c>
      <c r="I120" s="10">
        <v>1298</v>
      </c>
      <c r="J120" s="10" t="s">
        <v>40</v>
      </c>
      <c r="K120" s="1">
        <f>+VLOOKUP(I120,Hoja2!$G$4:$G$266,1,0)</f>
        <v>1298</v>
      </c>
      <c r="P120" s="1"/>
    </row>
    <row r="121" ht="36">
      <c r="B121" s="30">
        <v>114</v>
      </c>
      <c r="C121" s="32"/>
      <c r="D121" s="9">
        <v>118</v>
      </c>
      <c r="E121" s="10" t="s">
        <v>213</v>
      </c>
      <c r="F121" s="10" t="s">
        <v>30</v>
      </c>
      <c r="G121" s="10" t="s">
        <v>214</v>
      </c>
      <c r="H121" s="9" t="s">
        <v>216</v>
      </c>
      <c r="I121" s="10">
        <v>1316</v>
      </c>
      <c r="J121" s="10" t="s">
        <v>43</v>
      </c>
      <c r="K121" s="1">
        <f>+VLOOKUP(I121,Hoja2!$G$4:$G$266,1,0)</f>
        <v>1316</v>
      </c>
      <c r="P121" s="1"/>
    </row>
    <row r="122" ht="36">
      <c r="B122" s="30">
        <v>115</v>
      </c>
      <c r="C122" s="32"/>
      <c r="D122" s="9">
        <v>119</v>
      </c>
      <c r="E122" s="10" t="s">
        <v>213</v>
      </c>
      <c r="F122" s="10" t="s">
        <v>30</v>
      </c>
      <c r="G122" s="10" t="s">
        <v>214</v>
      </c>
      <c r="H122" s="9" t="s">
        <v>217</v>
      </c>
      <c r="I122" s="10">
        <v>1317</v>
      </c>
      <c r="J122" s="10" t="s">
        <v>40</v>
      </c>
      <c r="K122" s="1">
        <f>+VLOOKUP(I122,Hoja2!$G$4:$G$266,1,0)</f>
        <v>1317</v>
      </c>
      <c r="P122" s="1"/>
    </row>
    <row r="123" ht="36">
      <c r="B123" s="30">
        <v>116</v>
      </c>
      <c r="C123" s="32"/>
      <c r="D123" s="9">
        <v>120</v>
      </c>
      <c r="E123" s="10" t="s">
        <v>213</v>
      </c>
      <c r="F123" s="10" t="s">
        <v>30</v>
      </c>
      <c r="G123" s="10" t="s">
        <v>214</v>
      </c>
      <c r="H123" s="9" t="s">
        <v>218</v>
      </c>
      <c r="I123" s="10">
        <v>1318</v>
      </c>
      <c r="J123" s="10" t="s">
        <v>43</v>
      </c>
      <c r="K123" s="1">
        <f>+VLOOKUP(I123,Hoja2!$G$4:$G$266,1,0)</f>
        <v>1318</v>
      </c>
      <c r="P123" s="1"/>
    </row>
    <row r="124" ht="36">
      <c r="B124" s="30">
        <v>117</v>
      </c>
      <c r="C124" s="32"/>
      <c r="D124" s="9">
        <v>121</v>
      </c>
      <c r="E124" s="10" t="s">
        <v>213</v>
      </c>
      <c r="F124" s="10" t="s">
        <v>30</v>
      </c>
      <c r="G124" s="10" t="s">
        <v>219</v>
      </c>
      <c r="H124" s="9" t="s">
        <v>220</v>
      </c>
      <c r="I124" s="10">
        <v>1291</v>
      </c>
      <c r="J124" s="10" t="s">
        <v>40</v>
      </c>
      <c r="K124" s="1">
        <f>+VLOOKUP(I124,Hoja2!$G$4:$G$266,1,0)</f>
        <v>1291</v>
      </c>
      <c r="P124" s="1"/>
    </row>
    <row r="125" ht="36">
      <c r="B125" s="30">
        <v>118</v>
      </c>
      <c r="C125" s="32"/>
      <c r="D125" s="9">
        <v>122</v>
      </c>
      <c r="E125" s="10" t="s">
        <v>213</v>
      </c>
      <c r="F125" s="10" t="s">
        <v>30</v>
      </c>
      <c r="G125" s="10" t="s">
        <v>219</v>
      </c>
      <c r="H125" s="9" t="s">
        <v>221</v>
      </c>
      <c r="I125" s="10">
        <v>1300</v>
      </c>
      <c r="J125" s="10" t="s">
        <v>40</v>
      </c>
      <c r="K125" s="1">
        <f>+VLOOKUP(I125,Hoja2!$G$4:$G$266,1,0)</f>
        <v>1300</v>
      </c>
      <c r="P125" s="1"/>
    </row>
    <row r="126" ht="36">
      <c r="B126" s="30">
        <v>119</v>
      </c>
      <c r="C126" s="32"/>
      <c r="D126" s="9">
        <v>123</v>
      </c>
      <c r="E126" s="10" t="s">
        <v>213</v>
      </c>
      <c r="F126" s="10" t="s">
        <v>30</v>
      </c>
      <c r="G126" s="10" t="s">
        <v>219</v>
      </c>
      <c r="H126" s="9" t="s">
        <v>222</v>
      </c>
      <c r="I126" s="10">
        <v>1304</v>
      </c>
      <c r="J126" s="10" t="s">
        <v>43</v>
      </c>
      <c r="K126" s="1">
        <f>+VLOOKUP(I126,Hoja2!$G$4:$G$266,1,0)</f>
        <v>1304</v>
      </c>
      <c r="P126" s="1"/>
    </row>
    <row r="127" ht="36">
      <c r="B127" s="30">
        <v>120</v>
      </c>
      <c r="C127" s="32"/>
      <c r="D127" s="9">
        <v>124</v>
      </c>
      <c r="E127" s="10" t="s">
        <v>213</v>
      </c>
      <c r="F127" s="10" t="s">
        <v>30</v>
      </c>
      <c r="G127" s="10" t="s">
        <v>219</v>
      </c>
      <c r="H127" s="9" t="s">
        <v>223</v>
      </c>
      <c r="I127" s="10">
        <v>1302</v>
      </c>
      <c r="J127" s="10" t="s">
        <v>40</v>
      </c>
      <c r="K127" s="1">
        <f>+VLOOKUP(I127,Hoja2!$G$4:$G$266,1,0)</f>
        <v>1302</v>
      </c>
      <c r="P127" s="1"/>
    </row>
    <row r="128" ht="36">
      <c r="B128" s="30">
        <v>121</v>
      </c>
      <c r="C128" s="32"/>
      <c r="D128" s="9">
        <v>125</v>
      </c>
      <c r="E128" s="10" t="s">
        <v>213</v>
      </c>
      <c r="F128" s="10" t="s">
        <v>30</v>
      </c>
      <c r="G128" s="10" t="s">
        <v>219</v>
      </c>
      <c r="H128" s="9" t="s">
        <v>224</v>
      </c>
      <c r="I128" s="10">
        <v>1301</v>
      </c>
      <c r="J128" s="10" t="s">
        <v>43</v>
      </c>
      <c r="K128" s="1">
        <f>+VLOOKUP(I128,Hoja2!$G$4:$G$266,1,0)</f>
        <v>1301</v>
      </c>
      <c r="P128" s="1"/>
    </row>
    <row r="129" ht="36">
      <c r="B129" s="30">
        <v>122</v>
      </c>
      <c r="C129" s="32"/>
      <c r="D129" s="9">
        <v>126</v>
      </c>
      <c r="E129" s="10" t="s">
        <v>213</v>
      </c>
      <c r="F129" s="10" t="s">
        <v>30</v>
      </c>
      <c r="G129" s="10" t="s">
        <v>219</v>
      </c>
      <c r="H129" s="9" t="s">
        <v>225</v>
      </c>
      <c r="I129" s="10">
        <v>1303</v>
      </c>
      <c r="J129" s="10" t="s">
        <v>43</v>
      </c>
      <c r="K129" s="1">
        <f>+VLOOKUP(I129,Hoja2!$G$4:$G$266,1,0)</f>
        <v>1303</v>
      </c>
      <c r="P129" s="1"/>
    </row>
    <row r="130" ht="36">
      <c r="B130" s="30">
        <v>123</v>
      </c>
      <c r="C130" s="32"/>
      <c r="D130" s="9">
        <v>127</v>
      </c>
      <c r="E130" s="10" t="s">
        <v>213</v>
      </c>
      <c r="F130" s="10" t="s">
        <v>30</v>
      </c>
      <c r="G130" s="10" t="s">
        <v>219</v>
      </c>
      <c r="H130" s="9" t="s">
        <v>226</v>
      </c>
      <c r="I130" s="10">
        <v>27463</v>
      </c>
      <c r="J130" s="10" t="s">
        <v>40</v>
      </c>
      <c r="K130" s="1">
        <f>+VLOOKUP(I130,Hoja2!$G$4:$G$266,1,0)</f>
        <v>27463</v>
      </c>
      <c r="P130" s="1"/>
    </row>
    <row r="131" ht="36">
      <c r="B131" s="30">
        <v>124</v>
      </c>
      <c r="C131" s="32"/>
      <c r="D131" s="9">
        <v>128</v>
      </c>
      <c r="E131" s="10" t="s">
        <v>213</v>
      </c>
      <c r="F131" s="10" t="s">
        <v>30</v>
      </c>
      <c r="G131" s="10" t="s">
        <v>214</v>
      </c>
      <c r="H131" s="9" t="s">
        <v>227</v>
      </c>
      <c r="I131" s="10">
        <v>1296</v>
      </c>
      <c r="J131" s="10" t="s">
        <v>38</v>
      </c>
      <c r="K131" s="1">
        <f>+VLOOKUP(I131,Hoja2!$G$4:$G$266,1,0)</f>
        <v>1296</v>
      </c>
      <c r="P131" s="1"/>
    </row>
    <row r="132" ht="36">
      <c r="B132" s="30">
        <v>125</v>
      </c>
      <c r="C132" s="32"/>
      <c r="D132" s="9">
        <v>129</v>
      </c>
      <c r="E132" s="10" t="s">
        <v>213</v>
      </c>
      <c r="F132" s="10" t="s">
        <v>30</v>
      </c>
      <c r="G132" s="10" t="s">
        <v>214</v>
      </c>
      <c r="H132" s="9" t="s">
        <v>228</v>
      </c>
      <c r="I132" s="10">
        <v>1315</v>
      </c>
      <c r="J132" s="10" t="s">
        <v>40</v>
      </c>
      <c r="K132" s="1">
        <f>+VLOOKUP(I132,Hoja2!$G$4:$G$266,1,0)</f>
        <v>1315</v>
      </c>
      <c r="P132" s="1"/>
    </row>
    <row r="133" ht="36">
      <c r="B133" s="30">
        <v>126</v>
      </c>
      <c r="C133" s="32"/>
      <c r="D133" s="9">
        <v>130</v>
      </c>
      <c r="E133" s="10" t="s">
        <v>213</v>
      </c>
      <c r="F133" s="10" t="s">
        <v>30</v>
      </c>
      <c r="G133" s="10" t="s">
        <v>214</v>
      </c>
      <c r="H133" s="9" t="s">
        <v>229</v>
      </c>
      <c r="I133" s="10">
        <v>1310</v>
      </c>
      <c r="J133" s="10" t="s">
        <v>43</v>
      </c>
      <c r="K133" s="1">
        <f>+VLOOKUP(I133,Hoja2!$G$4:$G$266,1,0)</f>
        <v>1310</v>
      </c>
      <c r="P133" s="1"/>
    </row>
    <row r="134" ht="36">
      <c r="B134" s="30">
        <v>127</v>
      </c>
      <c r="C134" s="32"/>
      <c r="D134" s="9">
        <v>131</v>
      </c>
      <c r="E134" s="10" t="s">
        <v>213</v>
      </c>
      <c r="F134" s="10" t="s">
        <v>30</v>
      </c>
      <c r="G134" s="10" t="s">
        <v>214</v>
      </c>
      <c r="H134" s="9" t="s">
        <v>230</v>
      </c>
      <c r="I134" s="10">
        <v>1313</v>
      </c>
      <c r="J134" s="10" t="s">
        <v>40</v>
      </c>
      <c r="K134" s="1">
        <f>+VLOOKUP(I134,Hoja2!$G$4:$G$266,1,0)</f>
        <v>1313</v>
      </c>
      <c r="P134" s="1"/>
    </row>
    <row r="135" ht="36">
      <c r="B135" s="30">
        <v>128</v>
      </c>
      <c r="C135" s="32"/>
      <c r="D135" s="9">
        <v>132</v>
      </c>
      <c r="E135" s="10" t="s">
        <v>213</v>
      </c>
      <c r="F135" s="10" t="s">
        <v>30</v>
      </c>
      <c r="G135" s="10" t="s">
        <v>231</v>
      </c>
      <c r="H135" s="9" t="s">
        <v>232</v>
      </c>
      <c r="I135" s="10">
        <v>1235</v>
      </c>
      <c r="J135" s="10" t="s">
        <v>40</v>
      </c>
      <c r="K135" s="1">
        <f>+VLOOKUP(I135,Hoja2!$G$4:$G$266,1,0)</f>
        <v>1235</v>
      </c>
      <c r="P135" s="1"/>
    </row>
    <row r="136" ht="36">
      <c r="B136" s="30">
        <v>129</v>
      </c>
      <c r="C136" s="32"/>
      <c r="D136" s="9">
        <v>133</v>
      </c>
      <c r="E136" s="10" t="s">
        <v>213</v>
      </c>
      <c r="F136" s="10" t="s">
        <v>30</v>
      </c>
      <c r="G136" s="10" t="s">
        <v>231</v>
      </c>
      <c r="H136" s="9" t="s">
        <v>233</v>
      </c>
      <c r="I136" s="10">
        <v>1245</v>
      </c>
      <c r="J136" s="10" t="s">
        <v>43</v>
      </c>
      <c r="K136" s="1">
        <f>+VLOOKUP(I136,Hoja2!$G$4:$G$266,1,0)</f>
        <v>1245</v>
      </c>
      <c r="P136" s="1"/>
    </row>
    <row r="137" ht="36">
      <c r="B137" s="30">
        <v>130</v>
      </c>
      <c r="C137" s="32"/>
      <c r="D137" s="9">
        <v>134</v>
      </c>
      <c r="E137" s="10" t="s">
        <v>213</v>
      </c>
      <c r="F137" s="10" t="s">
        <v>30</v>
      </c>
      <c r="G137" s="10" t="s">
        <v>231</v>
      </c>
      <c r="H137" s="9" t="s">
        <v>234</v>
      </c>
      <c r="I137" s="10">
        <v>1246</v>
      </c>
      <c r="J137" s="10" t="s">
        <v>43</v>
      </c>
      <c r="K137" s="1">
        <f>+VLOOKUP(I137,Hoja2!$G$4:$G$266,1,0)</f>
        <v>1246</v>
      </c>
      <c r="P137" s="1"/>
    </row>
    <row r="138" ht="36">
      <c r="B138" s="30">
        <v>131</v>
      </c>
      <c r="C138" s="32"/>
      <c r="D138" s="9">
        <v>135</v>
      </c>
      <c r="E138" s="10" t="s">
        <v>213</v>
      </c>
      <c r="F138" s="10" t="s">
        <v>25</v>
      </c>
      <c r="G138" s="10" t="s">
        <v>235</v>
      </c>
      <c r="H138" s="9" t="s">
        <v>236</v>
      </c>
      <c r="I138" s="10">
        <v>1420</v>
      </c>
      <c r="J138" s="10" t="s">
        <v>40</v>
      </c>
      <c r="K138" s="1">
        <f>+VLOOKUP(I138,Hoja2!$G$4:$G$266,1,0)</f>
        <v>1420</v>
      </c>
      <c r="P138" s="1"/>
    </row>
    <row r="139" ht="36">
      <c r="B139" s="30">
        <v>132</v>
      </c>
      <c r="C139" s="32"/>
      <c r="D139" s="9">
        <v>136</v>
      </c>
      <c r="E139" s="10" t="s">
        <v>213</v>
      </c>
      <c r="F139" s="10" t="s">
        <v>135</v>
      </c>
      <c r="G139" s="10" t="s">
        <v>237</v>
      </c>
      <c r="H139" s="9" t="s">
        <v>238</v>
      </c>
      <c r="I139" s="10">
        <v>1441</v>
      </c>
      <c r="J139" s="10" t="s">
        <v>49</v>
      </c>
      <c r="K139" s="1">
        <f>+VLOOKUP(I139,Hoja2!$G$4:$G$266,1,0)</f>
        <v>1441</v>
      </c>
      <c r="P139" s="1"/>
    </row>
    <row r="140" ht="36">
      <c r="B140" s="30">
        <v>133</v>
      </c>
      <c r="C140" s="32"/>
      <c r="D140" s="9">
        <v>137</v>
      </c>
      <c r="E140" s="10" t="s">
        <v>213</v>
      </c>
      <c r="F140" s="10" t="s">
        <v>25</v>
      </c>
      <c r="G140" s="10" t="s">
        <v>239</v>
      </c>
      <c r="H140" s="9" t="s">
        <v>240</v>
      </c>
      <c r="I140" s="10">
        <v>1433</v>
      </c>
      <c r="J140" s="10" t="s">
        <v>43</v>
      </c>
      <c r="K140" s="1">
        <f>+VLOOKUP(I140,Hoja2!$G$4:$G$266,1,0)</f>
        <v>1433</v>
      </c>
      <c r="P140" s="1"/>
    </row>
    <row r="141" ht="36">
      <c r="B141" s="30">
        <v>134</v>
      </c>
      <c r="C141" s="32"/>
      <c r="D141" s="9">
        <v>138</v>
      </c>
      <c r="E141" s="10" t="s">
        <v>213</v>
      </c>
      <c r="F141" s="10" t="s">
        <v>25</v>
      </c>
      <c r="G141" s="10" t="s">
        <v>235</v>
      </c>
      <c r="H141" s="9" t="s">
        <v>241</v>
      </c>
      <c r="I141" s="10">
        <v>1432</v>
      </c>
      <c r="J141" s="10" t="s">
        <v>43</v>
      </c>
      <c r="K141" s="1">
        <f>+VLOOKUP(I141,Hoja2!$G$4:$G$266,1,0)</f>
        <v>1432</v>
      </c>
      <c r="P141" s="1"/>
    </row>
    <row r="142" ht="36">
      <c r="B142" s="30">
        <v>135</v>
      </c>
      <c r="C142" s="32"/>
      <c r="D142" s="9">
        <v>139</v>
      </c>
      <c r="E142" s="10" t="s">
        <v>213</v>
      </c>
      <c r="F142" s="10" t="s">
        <v>25</v>
      </c>
      <c r="G142" s="10" t="s">
        <v>242</v>
      </c>
      <c r="H142" s="9" t="s">
        <v>243</v>
      </c>
      <c r="I142" s="10">
        <v>1434</v>
      </c>
      <c r="J142" s="10" t="s">
        <v>43</v>
      </c>
      <c r="K142" s="1">
        <f>+VLOOKUP(I142,Hoja2!$G$4:$G$266,1,0)</f>
        <v>1434</v>
      </c>
      <c r="P142" s="1"/>
    </row>
    <row r="143" ht="36">
      <c r="B143" s="30">
        <v>136</v>
      </c>
      <c r="C143" s="32"/>
      <c r="D143" s="9">
        <v>140</v>
      </c>
      <c r="E143" s="10" t="s">
        <v>213</v>
      </c>
      <c r="F143" s="10" t="s">
        <v>25</v>
      </c>
      <c r="G143" s="10" t="s">
        <v>244</v>
      </c>
      <c r="H143" s="9" t="s">
        <v>245</v>
      </c>
      <c r="I143" s="10">
        <v>1421</v>
      </c>
      <c r="J143" s="10" t="s">
        <v>40</v>
      </c>
      <c r="K143" s="1">
        <f>+VLOOKUP(I143,Hoja2!$G$4:$G$266,1,0)</f>
        <v>1421</v>
      </c>
      <c r="P143" s="1"/>
    </row>
    <row r="144" ht="36">
      <c r="B144" s="30">
        <v>137</v>
      </c>
      <c r="C144" s="32"/>
      <c r="D144" s="9">
        <v>141</v>
      </c>
      <c r="E144" s="10" t="s">
        <v>213</v>
      </c>
      <c r="F144" s="10" t="s">
        <v>25</v>
      </c>
      <c r="G144" s="10" t="s">
        <v>246</v>
      </c>
      <c r="H144" s="9" t="s">
        <v>247</v>
      </c>
      <c r="I144" s="10">
        <v>1437</v>
      </c>
      <c r="J144" s="10" t="s">
        <v>43</v>
      </c>
      <c r="K144" s="1">
        <f>+VLOOKUP(I144,Hoja2!$G$4:$G$266,1,0)</f>
        <v>1437</v>
      </c>
      <c r="P144" s="1"/>
    </row>
    <row r="145" ht="36">
      <c r="B145" s="30">
        <v>138</v>
      </c>
      <c r="C145" s="32"/>
      <c r="D145" s="9">
        <v>142</v>
      </c>
      <c r="E145" s="10" t="s">
        <v>213</v>
      </c>
      <c r="F145" s="10" t="s">
        <v>25</v>
      </c>
      <c r="G145" s="10" t="s">
        <v>248</v>
      </c>
      <c r="H145" s="9" t="s">
        <v>249</v>
      </c>
      <c r="I145" s="10">
        <v>1431</v>
      </c>
      <c r="J145" s="10" t="s">
        <v>43</v>
      </c>
      <c r="K145" s="1">
        <f>+VLOOKUP(I145,Hoja2!$G$4:$G$266,1,0)</f>
        <v>1431</v>
      </c>
      <c r="P145" s="1"/>
    </row>
    <row r="146" ht="36">
      <c r="B146" s="30">
        <v>139</v>
      </c>
      <c r="C146" s="32"/>
      <c r="D146" s="9">
        <v>143</v>
      </c>
      <c r="E146" s="10" t="s">
        <v>213</v>
      </c>
      <c r="F146" s="10" t="s">
        <v>25</v>
      </c>
      <c r="G146" s="10" t="s">
        <v>250</v>
      </c>
      <c r="H146" s="9" t="s">
        <v>251</v>
      </c>
      <c r="I146" s="10">
        <v>1435</v>
      </c>
      <c r="J146" s="10" t="s">
        <v>43</v>
      </c>
      <c r="K146" s="1">
        <f>+VLOOKUP(I146,Hoja2!$G$4:$G$266,1,0)</f>
        <v>1435</v>
      </c>
      <c r="P146" s="1"/>
    </row>
    <row r="147" ht="36">
      <c r="B147" s="30">
        <v>140</v>
      </c>
      <c r="C147" s="32"/>
      <c r="D147" s="9">
        <v>144</v>
      </c>
      <c r="E147" s="10" t="s">
        <v>213</v>
      </c>
      <c r="F147" s="10" t="s">
        <v>25</v>
      </c>
      <c r="G147" s="10" t="s">
        <v>248</v>
      </c>
      <c r="H147" s="9" t="s">
        <v>252</v>
      </c>
      <c r="I147" s="10">
        <v>6891</v>
      </c>
      <c r="J147" s="10" t="s">
        <v>43</v>
      </c>
      <c r="K147" s="1">
        <f>+VLOOKUP(I147,Hoja2!$G$4:$G$266,1,0)</f>
        <v>6891</v>
      </c>
      <c r="P147" s="1"/>
    </row>
    <row r="148" ht="36">
      <c r="B148" s="30">
        <v>141</v>
      </c>
      <c r="C148" s="32"/>
      <c r="D148" s="9">
        <v>145</v>
      </c>
      <c r="E148" s="10" t="s">
        <v>213</v>
      </c>
      <c r="F148" s="10" t="s">
        <v>25</v>
      </c>
      <c r="G148" s="10" t="s">
        <v>248</v>
      </c>
      <c r="H148" s="9" t="s">
        <v>253</v>
      </c>
      <c r="I148" s="10">
        <v>1438</v>
      </c>
      <c r="J148" s="10" t="s">
        <v>43</v>
      </c>
      <c r="K148" s="1">
        <f>+VLOOKUP(I148,Hoja2!$G$4:$G$266,1,0)</f>
        <v>1438</v>
      </c>
      <c r="P148" s="1"/>
    </row>
    <row r="149" ht="36">
      <c r="B149" s="30">
        <v>142</v>
      </c>
      <c r="C149" s="32"/>
      <c r="D149" s="9">
        <v>146</v>
      </c>
      <c r="E149" s="10" t="s">
        <v>213</v>
      </c>
      <c r="F149" s="10" t="s">
        <v>25</v>
      </c>
      <c r="G149" s="10" t="s">
        <v>254</v>
      </c>
      <c r="H149" s="9" t="s">
        <v>255</v>
      </c>
      <c r="I149" s="10">
        <v>1436</v>
      </c>
      <c r="J149" s="10" t="s">
        <v>43</v>
      </c>
      <c r="K149" s="1">
        <f>+VLOOKUP(I149,Hoja2!$G$4:$G$266,1,0)</f>
        <v>1436</v>
      </c>
      <c r="P149" s="1"/>
    </row>
    <row r="150" ht="36">
      <c r="B150" s="30">
        <v>143</v>
      </c>
      <c r="C150" s="32"/>
      <c r="D150" s="9">
        <v>147</v>
      </c>
      <c r="E150" s="10" t="s">
        <v>213</v>
      </c>
      <c r="F150" s="10" t="s">
        <v>25</v>
      </c>
      <c r="G150" s="10" t="s">
        <v>25</v>
      </c>
      <c r="H150" s="9" t="s">
        <v>256</v>
      </c>
      <c r="I150" s="10">
        <v>1422</v>
      </c>
      <c r="J150" s="10" t="s">
        <v>40</v>
      </c>
      <c r="K150" s="1">
        <f>+VLOOKUP(I150,Hoja2!$G$4:$G$266,1,0)</f>
        <v>1422</v>
      </c>
      <c r="P150" s="1"/>
    </row>
    <row r="151" ht="36">
      <c r="B151" s="30">
        <v>144</v>
      </c>
      <c r="C151" s="32"/>
      <c r="D151" s="9">
        <v>148</v>
      </c>
      <c r="E151" s="10" t="s">
        <v>213</v>
      </c>
      <c r="F151" s="10" t="s">
        <v>93</v>
      </c>
      <c r="G151" s="10" t="s">
        <v>257</v>
      </c>
      <c r="H151" s="9" t="s">
        <v>258</v>
      </c>
      <c r="I151" s="10">
        <v>7407</v>
      </c>
      <c r="J151" s="10" t="s">
        <v>43</v>
      </c>
      <c r="K151" s="1">
        <f>+VLOOKUP(I151,Hoja2!$G$4:$G$266,1,0)</f>
        <v>7407</v>
      </c>
      <c r="P151" s="1"/>
    </row>
    <row r="152" ht="36">
      <c r="B152" s="30">
        <v>145</v>
      </c>
      <c r="C152" s="32"/>
      <c r="D152" s="9">
        <v>149</v>
      </c>
      <c r="E152" s="10" t="s">
        <v>213</v>
      </c>
      <c r="F152" s="10" t="s">
        <v>93</v>
      </c>
      <c r="G152" s="10" t="s">
        <v>257</v>
      </c>
      <c r="H152" s="9" t="s">
        <v>259</v>
      </c>
      <c r="I152" s="10">
        <v>1440</v>
      </c>
      <c r="J152" s="10" t="s">
        <v>40</v>
      </c>
      <c r="K152" s="1">
        <f>+VLOOKUP(I152,Hoja2!$G$4:$G$266,1,0)</f>
        <v>1440</v>
      </c>
      <c r="P152" s="1"/>
    </row>
    <row r="153" ht="36">
      <c r="B153" s="30">
        <v>146</v>
      </c>
      <c r="C153" s="32"/>
      <c r="D153" s="9">
        <v>150</v>
      </c>
      <c r="E153" s="10" t="s">
        <v>213</v>
      </c>
      <c r="F153" s="10" t="s">
        <v>25</v>
      </c>
      <c r="G153" s="10" t="s">
        <v>25</v>
      </c>
      <c r="H153" s="9" t="s">
        <v>260</v>
      </c>
      <c r="I153" s="10">
        <v>1418</v>
      </c>
      <c r="J153" s="10" t="s">
        <v>43</v>
      </c>
      <c r="K153" s="1">
        <f>+VLOOKUP(I153,Hoja2!$G$4:$G$266,1,0)</f>
        <v>1418</v>
      </c>
      <c r="P153" s="1"/>
    </row>
    <row r="154" ht="36">
      <c r="B154" s="30">
        <v>147</v>
      </c>
      <c r="C154" s="32"/>
      <c r="D154" s="9">
        <v>151</v>
      </c>
      <c r="E154" s="10" t="s">
        <v>213</v>
      </c>
      <c r="F154" s="10" t="s">
        <v>135</v>
      </c>
      <c r="G154" s="10" t="s">
        <v>140</v>
      </c>
      <c r="H154" s="9" t="s">
        <v>261</v>
      </c>
      <c r="I154" s="10">
        <v>1442</v>
      </c>
      <c r="J154" s="10" t="s">
        <v>43</v>
      </c>
      <c r="K154" s="1">
        <f>+VLOOKUP(I154,Hoja2!$G$4:$G$266,1,0)</f>
        <v>1442</v>
      </c>
      <c r="P154" s="1"/>
    </row>
    <row r="155" ht="36">
      <c r="B155" s="30">
        <v>148</v>
      </c>
      <c r="C155" s="32"/>
      <c r="D155" s="9">
        <v>152</v>
      </c>
      <c r="E155" s="10" t="s">
        <v>213</v>
      </c>
      <c r="F155" s="10" t="s">
        <v>30</v>
      </c>
      <c r="G155" s="10" t="s">
        <v>262</v>
      </c>
      <c r="H155" s="9" t="s">
        <v>263</v>
      </c>
      <c r="I155" s="10">
        <v>1236</v>
      </c>
      <c r="J155" s="10" t="s">
        <v>40</v>
      </c>
      <c r="K155" s="1">
        <f>+VLOOKUP(I155,Hoja2!$G$4:$G$266,1,0)</f>
        <v>1236</v>
      </c>
      <c r="P155" s="1"/>
    </row>
    <row r="156" ht="36">
      <c r="B156" s="30">
        <v>149</v>
      </c>
      <c r="C156" s="32">
        <v>4</v>
      </c>
      <c r="D156" s="9">
        <v>153</v>
      </c>
      <c r="E156" s="10" t="s">
        <v>213</v>
      </c>
      <c r="F156" s="10" t="s">
        <v>30</v>
      </c>
      <c r="G156" s="10" t="s">
        <v>262</v>
      </c>
      <c r="H156" s="9" t="s">
        <v>264</v>
      </c>
      <c r="I156" s="10">
        <v>1248</v>
      </c>
      <c r="J156" s="10" t="s">
        <v>40</v>
      </c>
      <c r="K156" s="1">
        <f>+VLOOKUP(I156,Hoja2!$G$4:$G$266,1,0)</f>
        <v>1248</v>
      </c>
      <c r="P156" s="1"/>
    </row>
    <row r="157" ht="36">
      <c r="B157" s="30">
        <v>150</v>
      </c>
      <c r="C157" s="32"/>
      <c r="D157" s="9">
        <v>154</v>
      </c>
      <c r="E157" s="10" t="s">
        <v>213</v>
      </c>
      <c r="F157" s="10" t="s">
        <v>30</v>
      </c>
      <c r="G157" s="10" t="s">
        <v>262</v>
      </c>
      <c r="H157" s="9" t="s">
        <v>265</v>
      </c>
      <c r="I157" s="10">
        <v>27843</v>
      </c>
      <c r="J157" s="10" t="s">
        <v>40</v>
      </c>
      <c r="K157" s="1">
        <f>+VLOOKUP(I157,Hoja2!$G$4:$G$266,1,0)</f>
        <v>27843</v>
      </c>
      <c r="P157" s="1"/>
    </row>
    <row r="158" ht="36">
      <c r="B158" s="30">
        <v>151</v>
      </c>
      <c r="C158" s="32"/>
      <c r="D158" s="9">
        <v>155</v>
      </c>
      <c r="E158" s="10" t="s">
        <v>213</v>
      </c>
      <c r="F158" s="10" t="s">
        <v>30</v>
      </c>
      <c r="G158" s="10" t="s">
        <v>266</v>
      </c>
      <c r="H158" s="9" t="s">
        <v>267</v>
      </c>
      <c r="I158" s="10">
        <v>1261</v>
      </c>
      <c r="J158" s="10" t="s">
        <v>40</v>
      </c>
      <c r="K158" s="1">
        <f>+VLOOKUP(I158,Hoja2!$G$4:$G$266,1,0)</f>
        <v>1261</v>
      </c>
      <c r="P158" s="1"/>
    </row>
    <row r="159" ht="36">
      <c r="B159" s="30">
        <v>152</v>
      </c>
      <c r="C159" s="32"/>
      <c r="D159" s="9">
        <v>156</v>
      </c>
      <c r="E159" s="10" t="s">
        <v>213</v>
      </c>
      <c r="F159" s="10" t="s">
        <v>30</v>
      </c>
      <c r="G159" s="10" t="s">
        <v>268</v>
      </c>
      <c r="H159" s="9" t="s">
        <v>269</v>
      </c>
      <c r="I159" s="10">
        <v>1262</v>
      </c>
      <c r="J159" s="10" t="s">
        <v>43</v>
      </c>
      <c r="K159" s="1">
        <f>+VLOOKUP(I159,Hoja2!$G$4:$G$266,1,0)</f>
        <v>1262</v>
      </c>
      <c r="P159" s="1"/>
    </row>
    <row r="160" ht="36">
      <c r="B160" s="30">
        <v>153</v>
      </c>
      <c r="C160" s="32"/>
      <c r="D160" s="9">
        <v>157</v>
      </c>
      <c r="E160" s="10" t="s">
        <v>213</v>
      </c>
      <c r="F160" s="10" t="s">
        <v>30</v>
      </c>
      <c r="G160" s="10" t="s">
        <v>270</v>
      </c>
      <c r="H160" s="9" t="s">
        <v>271</v>
      </c>
      <c r="I160" s="10">
        <v>1284</v>
      </c>
      <c r="J160" s="10" t="s">
        <v>43</v>
      </c>
      <c r="K160" s="1">
        <f>+VLOOKUP(I160,Hoja2!$G$4:$G$266,1,0)</f>
        <v>1284</v>
      </c>
      <c r="P160" s="1"/>
    </row>
    <row r="161" ht="36">
      <c r="B161" s="30">
        <v>154</v>
      </c>
      <c r="C161" s="32"/>
      <c r="D161" s="9">
        <v>158</v>
      </c>
      <c r="E161" s="10" t="s">
        <v>213</v>
      </c>
      <c r="F161" s="10" t="s">
        <v>30</v>
      </c>
      <c r="G161" s="10" t="s">
        <v>272</v>
      </c>
      <c r="H161" s="9" t="s">
        <v>273</v>
      </c>
      <c r="I161" s="10">
        <v>11677</v>
      </c>
      <c r="J161" s="10" t="s">
        <v>43</v>
      </c>
      <c r="K161" s="1">
        <f>+VLOOKUP(I161,Hoja2!$G$4:$G$266,1,0)</f>
        <v>11677</v>
      </c>
      <c r="P161" s="1"/>
    </row>
    <row r="162" ht="36">
      <c r="B162" s="30">
        <v>155</v>
      </c>
      <c r="C162" s="32"/>
      <c r="D162" s="9">
        <v>159</v>
      </c>
      <c r="E162" s="10" t="s">
        <v>213</v>
      </c>
      <c r="F162" s="10" t="s">
        <v>30</v>
      </c>
      <c r="G162" s="10" t="s">
        <v>272</v>
      </c>
      <c r="H162" s="9" t="s">
        <v>274</v>
      </c>
      <c r="I162" s="10">
        <v>1285</v>
      </c>
      <c r="J162" s="10" t="s">
        <v>43</v>
      </c>
      <c r="K162" s="1">
        <f>+VLOOKUP(I162,Hoja2!$G$4:$G$266,1,0)</f>
        <v>1285</v>
      </c>
      <c r="P162" s="1"/>
    </row>
    <row r="163" ht="36">
      <c r="B163" s="30">
        <v>156</v>
      </c>
      <c r="C163" s="32"/>
      <c r="D163" s="9">
        <v>160</v>
      </c>
      <c r="E163" s="10" t="s">
        <v>213</v>
      </c>
      <c r="F163" s="10" t="s">
        <v>30</v>
      </c>
      <c r="G163" s="10" t="s">
        <v>275</v>
      </c>
      <c r="H163" s="9" t="s">
        <v>276</v>
      </c>
      <c r="I163" s="10">
        <v>1289</v>
      </c>
      <c r="J163" s="10" t="s">
        <v>49</v>
      </c>
      <c r="K163" s="1">
        <f>+VLOOKUP(I163,Hoja2!$G$4:$G$266,1,0)</f>
        <v>1289</v>
      </c>
      <c r="P163" s="1"/>
    </row>
    <row r="164" ht="36">
      <c r="B164" s="30">
        <v>157</v>
      </c>
      <c r="C164" s="32"/>
      <c r="D164" s="9">
        <v>161</v>
      </c>
      <c r="E164" s="10" t="s">
        <v>213</v>
      </c>
      <c r="F164" s="10" t="s">
        <v>30</v>
      </c>
      <c r="G164" s="10" t="s">
        <v>275</v>
      </c>
      <c r="H164" s="9" t="s">
        <v>277</v>
      </c>
      <c r="I164" s="10">
        <v>1288</v>
      </c>
      <c r="J164" s="10" t="s">
        <v>49</v>
      </c>
      <c r="K164" s="1">
        <f>+VLOOKUP(I164,Hoja2!$G$4:$G$266,1,0)</f>
        <v>1288</v>
      </c>
      <c r="P164" s="1"/>
    </row>
    <row r="165" ht="36">
      <c r="B165" s="30">
        <v>158</v>
      </c>
      <c r="C165" s="32"/>
      <c r="D165" s="9">
        <v>162</v>
      </c>
      <c r="E165" s="10" t="s">
        <v>213</v>
      </c>
      <c r="F165" s="10" t="s">
        <v>30</v>
      </c>
      <c r="G165" s="10" t="s">
        <v>278</v>
      </c>
      <c r="H165" s="9" t="s">
        <v>279</v>
      </c>
      <c r="I165" s="10">
        <v>1286</v>
      </c>
      <c r="J165" s="10" t="s">
        <v>43</v>
      </c>
      <c r="K165" s="1">
        <f>+VLOOKUP(I165,Hoja2!$G$4:$G$266,1,0)</f>
        <v>1286</v>
      </c>
      <c r="P165" s="1"/>
    </row>
    <row r="166" ht="36">
      <c r="B166" s="30">
        <v>159</v>
      </c>
      <c r="C166" s="32"/>
      <c r="D166" s="9">
        <v>163</v>
      </c>
      <c r="E166" s="10" t="s">
        <v>213</v>
      </c>
      <c r="F166" s="10" t="s">
        <v>30</v>
      </c>
      <c r="G166" s="10" t="s">
        <v>280</v>
      </c>
      <c r="H166" s="9" t="s">
        <v>281</v>
      </c>
      <c r="I166" s="10">
        <v>1287</v>
      </c>
      <c r="J166" s="10" t="s">
        <v>43</v>
      </c>
      <c r="K166" s="1">
        <f>+VLOOKUP(I166,Hoja2!$G$4:$G$266,1,0)</f>
        <v>1287</v>
      </c>
      <c r="P166" s="1"/>
    </row>
    <row r="167" ht="36">
      <c r="B167" s="30">
        <v>160</v>
      </c>
      <c r="C167" s="32"/>
      <c r="D167" s="9">
        <v>164</v>
      </c>
      <c r="E167" s="10" t="s">
        <v>213</v>
      </c>
      <c r="F167" s="10" t="s">
        <v>30</v>
      </c>
      <c r="G167" s="10" t="s">
        <v>282</v>
      </c>
      <c r="H167" s="9" t="s">
        <v>283</v>
      </c>
      <c r="I167" s="10">
        <v>1299</v>
      </c>
      <c r="J167" s="10" t="s">
        <v>40</v>
      </c>
      <c r="K167" s="1">
        <f>+VLOOKUP(I167,Hoja2!$G$4:$G$266,1,0)</f>
        <v>1299</v>
      </c>
      <c r="P167" s="1"/>
    </row>
    <row r="168" ht="36">
      <c r="B168" s="30">
        <v>161</v>
      </c>
      <c r="C168" s="32"/>
      <c r="D168" s="9">
        <v>165</v>
      </c>
      <c r="E168" s="10" t="s">
        <v>213</v>
      </c>
      <c r="F168" s="10" t="s">
        <v>30</v>
      </c>
      <c r="G168" s="10" t="s">
        <v>282</v>
      </c>
      <c r="H168" s="9" t="s">
        <v>284</v>
      </c>
      <c r="I168" s="10">
        <v>1320</v>
      </c>
      <c r="J168" s="10" t="s">
        <v>49</v>
      </c>
      <c r="K168" s="1">
        <f>+VLOOKUP(I168,Hoja2!$G$4:$G$266,1,0)</f>
        <v>1320</v>
      </c>
      <c r="P168" s="1"/>
    </row>
    <row r="169" ht="36">
      <c r="B169" s="30">
        <v>162</v>
      </c>
      <c r="C169" s="32"/>
      <c r="D169" s="9">
        <v>166</v>
      </c>
      <c r="E169" s="10" t="s">
        <v>213</v>
      </c>
      <c r="F169" s="10" t="s">
        <v>30</v>
      </c>
      <c r="G169" s="10" t="s">
        <v>285</v>
      </c>
      <c r="H169" s="9" t="s">
        <v>286</v>
      </c>
      <c r="I169" s="10">
        <v>1321</v>
      </c>
      <c r="J169" s="10" t="s">
        <v>49</v>
      </c>
      <c r="K169" s="1">
        <f>+VLOOKUP(I169,Hoja2!$G$4:$G$266,1,0)</f>
        <v>1321</v>
      </c>
      <c r="P169" s="1"/>
    </row>
    <row r="170" ht="36">
      <c r="B170" s="30">
        <v>163</v>
      </c>
      <c r="C170" s="32"/>
      <c r="D170" s="9">
        <v>167</v>
      </c>
      <c r="E170" s="10" t="s">
        <v>213</v>
      </c>
      <c r="F170" s="10" t="s">
        <v>30</v>
      </c>
      <c r="G170" s="10" t="s">
        <v>285</v>
      </c>
      <c r="H170" s="9" t="s">
        <v>287</v>
      </c>
      <c r="I170" s="10">
        <v>1319</v>
      </c>
      <c r="J170" s="10" t="s">
        <v>43</v>
      </c>
      <c r="K170" s="1">
        <f>+VLOOKUP(I170,Hoja2!$G$4:$G$266,1,0)</f>
        <v>1319</v>
      </c>
      <c r="P170" s="1"/>
    </row>
    <row r="171" ht="36">
      <c r="B171" s="30">
        <v>164</v>
      </c>
      <c r="C171" s="32"/>
      <c r="D171" s="9">
        <v>168</v>
      </c>
      <c r="E171" s="10" t="s">
        <v>213</v>
      </c>
      <c r="F171" s="10" t="s">
        <v>25</v>
      </c>
      <c r="G171" s="10" t="s">
        <v>288</v>
      </c>
      <c r="H171" s="9" t="s">
        <v>289</v>
      </c>
      <c r="I171" s="10">
        <v>1419</v>
      </c>
      <c r="J171" s="10" t="s">
        <v>38</v>
      </c>
      <c r="K171" s="1">
        <f>+VLOOKUP(I171,Hoja2!$G$4:$G$266,1,0)</f>
        <v>1419</v>
      </c>
      <c r="P171" s="1"/>
    </row>
    <row r="172" ht="36">
      <c r="B172" s="30">
        <v>165</v>
      </c>
      <c r="C172" s="32"/>
      <c r="D172" s="9">
        <v>169</v>
      </c>
      <c r="E172" s="10" t="s">
        <v>213</v>
      </c>
      <c r="F172" s="10" t="s">
        <v>25</v>
      </c>
      <c r="G172" s="10" t="s">
        <v>290</v>
      </c>
      <c r="H172" s="9" t="s">
        <v>291</v>
      </c>
      <c r="I172" s="10">
        <v>1429</v>
      </c>
      <c r="J172" s="10" t="s">
        <v>43</v>
      </c>
      <c r="K172" s="1">
        <f>+VLOOKUP(I172,Hoja2!$G$4:$G$266,1,0)</f>
        <v>1429</v>
      </c>
      <c r="P172" s="1"/>
    </row>
    <row r="173" ht="36">
      <c r="B173" s="30">
        <v>166</v>
      </c>
      <c r="C173" s="32"/>
      <c r="D173" s="9">
        <v>170</v>
      </c>
      <c r="E173" s="10" t="s">
        <v>213</v>
      </c>
      <c r="F173" s="10" t="s">
        <v>25</v>
      </c>
      <c r="G173" s="10" t="s">
        <v>288</v>
      </c>
      <c r="H173" s="9" t="s">
        <v>292</v>
      </c>
      <c r="I173" s="10">
        <v>1423</v>
      </c>
      <c r="J173" s="10" t="s">
        <v>49</v>
      </c>
      <c r="K173" s="1">
        <f>+VLOOKUP(I173,Hoja2!$G$4:$G$266,1,0)</f>
        <v>1423</v>
      </c>
      <c r="P173" s="1"/>
    </row>
    <row r="174" ht="36">
      <c r="B174" s="30">
        <v>167</v>
      </c>
      <c r="C174" s="32"/>
      <c r="D174" s="9">
        <v>171</v>
      </c>
      <c r="E174" s="10" t="s">
        <v>213</v>
      </c>
      <c r="F174" s="10" t="s">
        <v>25</v>
      </c>
      <c r="G174" s="10" t="s">
        <v>293</v>
      </c>
      <c r="H174" s="9" t="s">
        <v>294</v>
      </c>
      <c r="I174" s="10">
        <v>1424</v>
      </c>
      <c r="J174" s="10" t="s">
        <v>43</v>
      </c>
      <c r="K174" s="1">
        <f>+VLOOKUP(I174,Hoja2!$G$4:$G$266,1,0)</f>
        <v>1424</v>
      </c>
      <c r="P174" s="1"/>
    </row>
    <row r="175" ht="36">
      <c r="B175" s="30">
        <v>168</v>
      </c>
      <c r="C175" s="32"/>
      <c r="D175" s="9">
        <v>172</v>
      </c>
      <c r="E175" s="10" t="s">
        <v>213</v>
      </c>
      <c r="F175" s="10" t="s">
        <v>25</v>
      </c>
      <c r="G175" s="10" t="s">
        <v>295</v>
      </c>
      <c r="H175" s="9" t="s">
        <v>296</v>
      </c>
      <c r="I175" s="10">
        <v>1425</v>
      </c>
      <c r="J175" s="10" t="s">
        <v>43</v>
      </c>
      <c r="K175" s="1">
        <f>+VLOOKUP(I175,Hoja2!$G$4:$G$266,1,0)</f>
        <v>1425</v>
      </c>
      <c r="P175" s="1"/>
    </row>
    <row r="176" ht="36">
      <c r="B176" s="30">
        <v>169</v>
      </c>
      <c r="C176" s="32"/>
      <c r="D176" s="9">
        <v>173</v>
      </c>
      <c r="E176" s="10" t="s">
        <v>213</v>
      </c>
      <c r="F176" s="10" t="s">
        <v>25</v>
      </c>
      <c r="G176" s="10" t="s">
        <v>297</v>
      </c>
      <c r="H176" s="9" t="s">
        <v>298</v>
      </c>
      <c r="I176" s="10">
        <v>1426</v>
      </c>
      <c r="J176" s="10" t="s">
        <v>43</v>
      </c>
      <c r="K176" s="1">
        <f>+VLOOKUP(I176,Hoja2!$G$4:$G$266,1,0)</f>
        <v>1426</v>
      </c>
      <c r="P176" s="1"/>
    </row>
    <row r="177" ht="36">
      <c r="B177" s="30">
        <v>170</v>
      </c>
      <c r="C177" s="32"/>
      <c r="D177" s="9">
        <v>174</v>
      </c>
      <c r="E177" s="10" t="s">
        <v>213</v>
      </c>
      <c r="F177" s="10" t="s">
        <v>25</v>
      </c>
      <c r="G177" s="10" t="s">
        <v>299</v>
      </c>
      <c r="H177" s="9" t="s">
        <v>300</v>
      </c>
      <c r="I177" s="10">
        <v>1430</v>
      </c>
      <c r="J177" s="10" t="s">
        <v>43</v>
      </c>
      <c r="K177" s="1">
        <f>+VLOOKUP(I177,Hoja2!$G$4:$G$266,1,0)</f>
        <v>1430</v>
      </c>
      <c r="P177" s="1"/>
    </row>
    <row r="178" ht="36">
      <c r="B178" s="30">
        <v>171</v>
      </c>
      <c r="C178" s="32"/>
      <c r="D178" s="9">
        <v>175</v>
      </c>
      <c r="E178" s="10" t="s">
        <v>213</v>
      </c>
      <c r="F178" s="10" t="s">
        <v>25</v>
      </c>
      <c r="G178" s="10" t="s">
        <v>301</v>
      </c>
      <c r="H178" s="9" t="s">
        <v>302</v>
      </c>
      <c r="I178" s="10">
        <v>1427</v>
      </c>
      <c r="J178" s="10" t="s">
        <v>49</v>
      </c>
      <c r="K178" s="1">
        <f>+VLOOKUP(I178,Hoja2!$G$4:$G$266,1,0)</f>
        <v>1427</v>
      </c>
      <c r="P178" s="1"/>
    </row>
    <row r="179" ht="36">
      <c r="B179" s="30">
        <v>172</v>
      </c>
      <c r="C179" s="32"/>
      <c r="D179" s="9">
        <v>176</v>
      </c>
      <c r="E179" s="10" t="s">
        <v>213</v>
      </c>
      <c r="F179" s="10" t="s">
        <v>25</v>
      </c>
      <c r="G179" s="10" t="s">
        <v>246</v>
      </c>
      <c r="H179" s="9" t="s">
        <v>163</v>
      </c>
      <c r="I179" s="10">
        <v>1428</v>
      </c>
      <c r="J179" s="10" t="s">
        <v>43</v>
      </c>
      <c r="K179" s="1">
        <f>+VLOOKUP(I179,Hoja2!$G$4:$G$266,1,0)</f>
        <v>1428</v>
      </c>
      <c r="P179" s="1"/>
    </row>
    <row r="180" ht="36">
      <c r="B180" s="30">
        <v>173</v>
      </c>
      <c r="C180" s="32"/>
      <c r="D180" s="9">
        <v>177</v>
      </c>
      <c r="E180" s="10" t="s">
        <v>213</v>
      </c>
      <c r="F180" s="10" t="s">
        <v>30</v>
      </c>
      <c r="G180" s="10" t="s">
        <v>214</v>
      </c>
      <c r="H180" s="9" t="s">
        <v>303</v>
      </c>
      <c r="I180" s="10">
        <v>1297</v>
      </c>
      <c r="J180" s="10" t="s">
        <v>40</v>
      </c>
      <c r="K180" s="1">
        <f>+VLOOKUP(I180,Hoja2!$G$4:$G$266,1,0)</f>
        <v>1297</v>
      </c>
      <c r="P180" s="1"/>
    </row>
    <row r="181" ht="36">
      <c r="B181" s="30">
        <v>174</v>
      </c>
      <c r="C181" s="32"/>
      <c r="D181" s="9">
        <v>178</v>
      </c>
      <c r="E181" s="10" t="s">
        <v>213</v>
      </c>
      <c r="F181" s="10" t="s">
        <v>30</v>
      </c>
      <c r="G181" s="10" t="s">
        <v>214</v>
      </c>
      <c r="H181" s="9" t="s">
        <v>304</v>
      </c>
      <c r="I181" s="10">
        <v>1311</v>
      </c>
      <c r="J181" s="10" t="s">
        <v>43</v>
      </c>
      <c r="K181" s="1">
        <f>+VLOOKUP(I181,Hoja2!$G$4:$G$266,1,0)</f>
        <v>1311</v>
      </c>
      <c r="P181" s="1"/>
    </row>
    <row r="182" ht="36">
      <c r="B182" s="30">
        <v>175</v>
      </c>
      <c r="C182" s="32"/>
      <c r="D182" s="9">
        <v>179</v>
      </c>
      <c r="E182" s="10" t="s">
        <v>213</v>
      </c>
      <c r="F182" s="10" t="s">
        <v>30</v>
      </c>
      <c r="G182" s="10" t="s">
        <v>214</v>
      </c>
      <c r="H182" s="9" t="s">
        <v>305</v>
      </c>
      <c r="I182" s="10">
        <v>1314</v>
      </c>
      <c r="J182" s="10" t="s">
        <v>40</v>
      </c>
      <c r="K182" s="1">
        <f>+VLOOKUP(I182,Hoja2!$G$4:$G$266,1,0)</f>
        <v>1314</v>
      </c>
      <c r="P182" s="1"/>
    </row>
    <row r="183" ht="36">
      <c r="B183" s="30">
        <v>176</v>
      </c>
      <c r="C183" s="32"/>
      <c r="D183" s="9">
        <v>180</v>
      </c>
      <c r="E183" s="10" t="s">
        <v>213</v>
      </c>
      <c r="F183" s="10" t="s">
        <v>30</v>
      </c>
      <c r="G183" s="10" t="s">
        <v>214</v>
      </c>
      <c r="H183" s="9" t="s">
        <v>306</v>
      </c>
      <c r="I183" s="10">
        <v>1312</v>
      </c>
      <c r="J183" s="10" t="s">
        <v>43</v>
      </c>
      <c r="K183" s="1">
        <f>+VLOOKUP(I183,Hoja2!$G$4:$G$266,1,0)</f>
        <v>1312</v>
      </c>
      <c r="P183" s="1"/>
    </row>
    <row r="184" ht="36">
      <c r="B184" s="30">
        <v>177</v>
      </c>
      <c r="C184" s="32"/>
      <c r="D184" s="9">
        <v>181</v>
      </c>
      <c r="E184" s="10" t="s">
        <v>213</v>
      </c>
      <c r="F184" s="10" t="s">
        <v>30</v>
      </c>
      <c r="G184" s="10" t="s">
        <v>214</v>
      </c>
      <c r="H184" s="9" t="s">
        <v>307</v>
      </c>
      <c r="I184" s="10">
        <v>7744</v>
      </c>
      <c r="J184" s="10" t="s">
        <v>43</v>
      </c>
      <c r="K184" s="1">
        <f>+VLOOKUP(I184,Hoja2!$G$4:$G$266,1,0)</f>
        <v>7744</v>
      </c>
      <c r="P184" s="1"/>
    </row>
    <row r="185" ht="36">
      <c r="B185" s="30">
        <v>178</v>
      </c>
      <c r="C185" s="32"/>
      <c r="D185" s="9">
        <v>182</v>
      </c>
      <c r="E185" s="10" t="s">
        <v>213</v>
      </c>
      <c r="F185" s="10" t="s">
        <v>30</v>
      </c>
      <c r="G185" s="10" t="s">
        <v>214</v>
      </c>
      <c r="H185" s="9" t="s">
        <v>308</v>
      </c>
      <c r="I185" s="10">
        <v>25066</v>
      </c>
      <c r="J185" s="10" t="s">
        <v>40</v>
      </c>
      <c r="K185" s="1">
        <f>+VLOOKUP(I185,Hoja2!$G$4:$G$266,1,0)</f>
        <v>25066</v>
      </c>
      <c r="P185" s="1"/>
    </row>
    <row r="186" ht="36">
      <c r="B186" s="30">
        <v>179</v>
      </c>
      <c r="C186" s="32"/>
      <c r="D186" s="9">
        <v>183</v>
      </c>
      <c r="E186" s="10" t="s">
        <v>213</v>
      </c>
      <c r="F186" s="10" t="s">
        <v>25</v>
      </c>
      <c r="G186" s="10" t="s">
        <v>309</v>
      </c>
      <c r="H186" s="9" t="s">
        <v>310</v>
      </c>
      <c r="I186" s="10">
        <v>1239</v>
      </c>
      <c r="J186" s="10" t="s">
        <v>43</v>
      </c>
      <c r="K186" s="1">
        <f>+VLOOKUP(I186,Hoja2!$G$4:$G$266,1,0)</f>
        <v>1239</v>
      </c>
      <c r="P186" s="1"/>
    </row>
    <row r="187" ht="36">
      <c r="B187" s="30">
        <v>180</v>
      </c>
      <c r="C187" s="32"/>
      <c r="D187" s="9">
        <v>184</v>
      </c>
      <c r="E187" s="10" t="s">
        <v>213</v>
      </c>
      <c r="F187" s="10" t="s">
        <v>30</v>
      </c>
      <c r="G187" s="10" t="s">
        <v>311</v>
      </c>
      <c r="H187" s="9" t="s">
        <v>312</v>
      </c>
      <c r="I187" s="10">
        <v>1241</v>
      </c>
      <c r="J187" s="10" t="s">
        <v>49</v>
      </c>
      <c r="K187" s="1">
        <f>+VLOOKUP(I187,Hoja2!$G$4:$G$266,1,0)</f>
        <v>1241</v>
      </c>
      <c r="P187" s="1"/>
    </row>
    <row r="188" ht="36">
      <c r="B188" s="30">
        <v>181</v>
      </c>
      <c r="C188" s="32"/>
      <c r="D188" s="9">
        <v>185</v>
      </c>
      <c r="E188" s="10" t="s">
        <v>213</v>
      </c>
      <c r="F188" s="10" t="s">
        <v>30</v>
      </c>
      <c r="G188" s="10" t="s">
        <v>311</v>
      </c>
      <c r="H188" s="9" t="s">
        <v>313</v>
      </c>
      <c r="I188" s="10">
        <v>1253</v>
      </c>
      <c r="J188" s="10" t="s">
        <v>40</v>
      </c>
      <c r="K188" s="1">
        <f>+VLOOKUP(I188,Hoja2!$G$4:$G$266,1,0)</f>
        <v>1253</v>
      </c>
      <c r="P188" s="1"/>
    </row>
    <row r="189" ht="36">
      <c r="B189" s="30">
        <v>182</v>
      </c>
      <c r="C189" s="32"/>
      <c r="D189" s="9">
        <v>186</v>
      </c>
      <c r="E189" s="10" t="s">
        <v>213</v>
      </c>
      <c r="F189" s="10" t="s">
        <v>25</v>
      </c>
      <c r="G189" s="10" t="s">
        <v>314</v>
      </c>
      <c r="H189" s="9" t="s">
        <v>315</v>
      </c>
      <c r="I189" s="10">
        <v>1242</v>
      </c>
      <c r="J189" s="10" t="s">
        <v>43</v>
      </c>
      <c r="K189" s="1">
        <f>+VLOOKUP(I189,Hoja2!$G$4:$G$266,1,0)</f>
        <v>1242</v>
      </c>
      <c r="P189" s="1"/>
    </row>
    <row r="190" ht="36">
      <c r="B190" s="30">
        <v>183</v>
      </c>
      <c r="C190" s="32"/>
      <c r="D190" s="9">
        <v>187</v>
      </c>
      <c r="E190" s="10" t="s">
        <v>213</v>
      </c>
      <c r="F190" s="10" t="s">
        <v>25</v>
      </c>
      <c r="G190" s="10" t="s">
        <v>316</v>
      </c>
      <c r="H190" s="9" t="s">
        <v>317</v>
      </c>
      <c r="I190" s="10">
        <v>1255</v>
      </c>
      <c r="J190" s="10" t="s">
        <v>43</v>
      </c>
      <c r="K190" s="1">
        <f>+VLOOKUP(I190,Hoja2!$G$4:$G$266,1,0)</f>
        <v>1255</v>
      </c>
      <c r="P190" s="1"/>
    </row>
    <row r="191" ht="36">
      <c r="B191" s="30">
        <v>184</v>
      </c>
      <c r="C191" s="32"/>
      <c r="D191" s="9">
        <v>188</v>
      </c>
      <c r="E191" s="10" t="s">
        <v>213</v>
      </c>
      <c r="F191" s="10" t="s">
        <v>25</v>
      </c>
      <c r="G191" s="10" t="s">
        <v>314</v>
      </c>
      <c r="H191" s="9" t="s">
        <v>318</v>
      </c>
      <c r="I191" s="10">
        <v>1243</v>
      </c>
      <c r="J191" s="10" t="s">
        <v>49</v>
      </c>
      <c r="K191" s="1">
        <f>+VLOOKUP(I191,Hoja2!$G$4:$G$266,1,0)</f>
        <v>1243</v>
      </c>
      <c r="P191" s="1"/>
    </row>
    <row r="192" ht="36">
      <c r="B192" s="30">
        <v>185</v>
      </c>
      <c r="C192" s="32"/>
      <c r="D192" s="9">
        <v>189</v>
      </c>
      <c r="E192" s="10" t="s">
        <v>213</v>
      </c>
      <c r="F192" s="10" t="s">
        <v>25</v>
      </c>
      <c r="G192" s="10" t="s">
        <v>316</v>
      </c>
      <c r="H192" s="9" t="s">
        <v>319</v>
      </c>
      <c r="I192" s="10">
        <v>1256</v>
      </c>
      <c r="J192" s="10" t="s">
        <v>43</v>
      </c>
      <c r="K192" s="1">
        <f>+VLOOKUP(I192,Hoja2!$G$4:$G$266,1,0)</f>
        <v>1256</v>
      </c>
      <c r="P192" s="1"/>
    </row>
    <row r="193" ht="36">
      <c r="B193" s="30">
        <v>186</v>
      </c>
      <c r="C193" s="32"/>
      <c r="D193" s="9">
        <v>190</v>
      </c>
      <c r="E193" s="10" t="s">
        <v>213</v>
      </c>
      <c r="F193" s="10" t="s">
        <v>30</v>
      </c>
      <c r="G193" s="10" t="s">
        <v>311</v>
      </c>
      <c r="H193" s="9" t="s">
        <v>320</v>
      </c>
      <c r="I193" s="10">
        <v>1254</v>
      </c>
      <c r="J193" s="10" t="s">
        <v>43</v>
      </c>
      <c r="K193" s="1">
        <f>+VLOOKUP(I193,Hoja2!$G$4:$G$266,1,0)</f>
        <v>1254</v>
      </c>
      <c r="P193" s="1"/>
    </row>
    <row r="194" ht="36">
      <c r="B194" s="30">
        <v>187</v>
      </c>
      <c r="C194" s="32"/>
      <c r="D194" s="9">
        <v>191</v>
      </c>
      <c r="E194" s="10" t="s">
        <v>213</v>
      </c>
      <c r="F194" s="10" t="s">
        <v>30</v>
      </c>
      <c r="G194" s="10" t="s">
        <v>231</v>
      </c>
      <c r="H194" s="9" t="s">
        <v>321</v>
      </c>
      <c r="I194" s="10">
        <v>1234</v>
      </c>
      <c r="J194" s="10" t="s">
        <v>40</v>
      </c>
      <c r="K194" s="1">
        <f>+VLOOKUP(I194,Hoja2!$G$4:$G$266,1,0)</f>
        <v>1234</v>
      </c>
      <c r="P194" s="1"/>
    </row>
    <row r="195" ht="36">
      <c r="B195" s="30">
        <v>188</v>
      </c>
      <c r="C195" s="32"/>
      <c r="D195" s="9">
        <v>192</v>
      </c>
      <c r="E195" s="10" t="s">
        <v>213</v>
      </c>
      <c r="F195" s="10" t="s">
        <v>30</v>
      </c>
      <c r="G195" s="10" t="s">
        <v>231</v>
      </c>
      <c r="H195" s="9" t="s">
        <v>322</v>
      </c>
      <c r="I195" s="10">
        <v>1244</v>
      </c>
      <c r="J195" s="10" t="s">
        <v>43</v>
      </c>
      <c r="K195" s="1">
        <f>+VLOOKUP(I195,Hoja2!$G$4:$G$266,1,0)</f>
        <v>1244</v>
      </c>
      <c r="P195" s="1"/>
    </row>
    <row r="196" ht="36">
      <c r="B196" s="30">
        <v>189</v>
      </c>
      <c r="C196" s="32"/>
      <c r="D196" s="9">
        <v>193</v>
      </c>
      <c r="E196" s="10" t="s">
        <v>213</v>
      </c>
      <c r="F196" s="10" t="s">
        <v>30</v>
      </c>
      <c r="G196" s="10" t="s">
        <v>231</v>
      </c>
      <c r="H196" s="9" t="s">
        <v>323</v>
      </c>
      <c r="I196" s="10">
        <v>6890</v>
      </c>
      <c r="J196" s="10" t="s">
        <v>43</v>
      </c>
      <c r="K196" s="1">
        <f>+VLOOKUP(I196,Hoja2!$G$4:$G$266,1,0)</f>
        <v>6890</v>
      </c>
      <c r="P196" s="1"/>
    </row>
    <row r="197" ht="36">
      <c r="B197" s="30">
        <v>190</v>
      </c>
      <c r="C197" s="32"/>
      <c r="D197" s="9">
        <v>194</v>
      </c>
      <c r="E197" s="10" t="s">
        <v>213</v>
      </c>
      <c r="F197" s="10" t="s">
        <v>30</v>
      </c>
      <c r="G197" s="10" t="s">
        <v>231</v>
      </c>
      <c r="H197" s="9" t="s">
        <v>324</v>
      </c>
      <c r="I197" s="10">
        <v>27464</v>
      </c>
      <c r="J197" s="10" t="s">
        <v>40</v>
      </c>
      <c r="K197" s="1">
        <f>+VLOOKUP(I197,Hoja2!$G$4:$G$266,1,0)</f>
        <v>27464</v>
      </c>
      <c r="P197" s="1"/>
    </row>
    <row r="198" ht="36">
      <c r="B198" s="30">
        <v>191</v>
      </c>
      <c r="C198" s="32"/>
      <c r="D198" s="9">
        <v>195</v>
      </c>
      <c r="E198" s="10" t="s">
        <v>213</v>
      </c>
      <c r="F198" s="10" t="s">
        <v>30</v>
      </c>
      <c r="G198" s="10" t="s">
        <v>325</v>
      </c>
      <c r="H198" s="9" t="s">
        <v>326</v>
      </c>
      <c r="I198" s="10">
        <v>1295</v>
      </c>
      <c r="J198" s="10" t="s">
        <v>40</v>
      </c>
      <c r="K198" s="1">
        <f>+VLOOKUP(I198,Hoja2!$G$4:$G$266,1,0)</f>
        <v>1295</v>
      </c>
      <c r="P198" s="1"/>
    </row>
    <row r="199" ht="36">
      <c r="B199" s="30">
        <v>192</v>
      </c>
      <c r="C199" s="32"/>
      <c r="D199" s="9">
        <v>196</v>
      </c>
      <c r="E199" s="10" t="s">
        <v>213</v>
      </c>
      <c r="F199" s="10" t="s">
        <v>30</v>
      </c>
      <c r="G199" s="10" t="s">
        <v>325</v>
      </c>
      <c r="H199" s="9" t="s">
        <v>327</v>
      </c>
      <c r="I199" s="10">
        <v>7722</v>
      </c>
      <c r="J199" s="10" t="s">
        <v>43</v>
      </c>
      <c r="K199" s="1">
        <f>+VLOOKUP(I199,Hoja2!$G$4:$G$266,1,0)</f>
        <v>7722</v>
      </c>
      <c r="P199" s="1"/>
    </row>
    <row r="200" ht="36">
      <c r="B200" s="30">
        <v>193</v>
      </c>
      <c r="C200" s="32"/>
      <c r="D200" s="9">
        <v>197</v>
      </c>
      <c r="E200" s="10" t="s">
        <v>213</v>
      </c>
      <c r="F200" s="10" t="s">
        <v>30</v>
      </c>
      <c r="G200" s="10" t="s">
        <v>325</v>
      </c>
      <c r="H200" s="9" t="s">
        <v>328</v>
      </c>
      <c r="I200" s="10">
        <v>1309</v>
      </c>
      <c r="J200" s="10" t="s">
        <v>43</v>
      </c>
      <c r="K200" s="1">
        <f>+VLOOKUP(I200,Hoja2!$G$4:$G$266,1,0)</f>
        <v>1309</v>
      </c>
      <c r="P200" s="1"/>
    </row>
    <row r="201" ht="36">
      <c r="B201" s="30">
        <v>194</v>
      </c>
      <c r="C201" s="32"/>
      <c r="D201" s="9">
        <v>198</v>
      </c>
      <c r="E201" s="10" t="s">
        <v>213</v>
      </c>
      <c r="F201" s="10" t="s">
        <v>30</v>
      </c>
      <c r="G201" s="10" t="s">
        <v>329</v>
      </c>
      <c r="H201" s="9" t="s">
        <v>330</v>
      </c>
      <c r="I201" s="10">
        <v>1259</v>
      </c>
      <c r="J201" s="10" t="s">
        <v>38</v>
      </c>
      <c r="K201" s="1">
        <f>+VLOOKUP(I201,Hoja2!$G$4:$G$266,1,0)</f>
        <v>1259</v>
      </c>
      <c r="P201" s="1"/>
    </row>
    <row r="202" ht="36">
      <c r="B202" s="30">
        <v>195</v>
      </c>
      <c r="C202" s="32"/>
      <c r="D202" s="9">
        <v>199</v>
      </c>
      <c r="E202" s="10" t="s">
        <v>213</v>
      </c>
      <c r="F202" s="10" t="s">
        <v>30</v>
      </c>
      <c r="G202" s="10" t="s">
        <v>329</v>
      </c>
      <c r="H202" s="9" t="s">
        <v>331</v>
      </c>
      <c r="I202" s="10">
        <v>1277</v>
      </c>
      <c r="J202" s="10" t="s">
        <v>43</v>
      </c>
      <c r="K202" s="1">
        <f>+VLOOKUP(I202,Hoja2!$G$4:$G$266,1,0)</f>
        <v>1277</v>
      </c>
      <c r="P202" s="1"/>
    </row>
    <row r="203" ht="36">
      <c r="B203" s="30">
        <v>196</v>
      </c>
      <c r="C203" s="32"/>
      <c r="D203" s="9">
        <v>200</v>
      </c>
      <c r="E203" s="10" t="s">
        <v>213</v>
      </c>
      <c r="F203" s="10" t="s">
        <v>30</v>
      </c>
      <c r="G203" s="10" t="s">
        <v>329</v>
      </c>
      <c r="H203" s="9" t="s">
        <v>332</v>
      </c>
      <c r="I203" s="10">
        <v>1276</v>
      </c>
      <c r="J203" s="10" t="s">
        <v>43</v>
      </c>
      <c r="K203" s="1">
        <f>+VLOOKUP(I203,Hoja2!$G$4:$G$266,1,0)</f>
        <v>1276</v>
      </c>
      <c r="P203" s="1"/>
    </row>
    <row r="204" ht="36">
      <c r="B204" s="30">
        <v>197</v>
      </c>
      <c r="C204" s="32"/>
      <c r="D204" s="9">
        <v>201</v>
      </c>
      <c r="E204" s="10" t="s">
        <v>213</v>
      </c>
      <c r="F204" s="10" t="s">
        <v>30</v>
      </c>
      <c r="G204" s="10" t="s">
        <v>329</v>
      </c>
      <c r="H204" s="9" t="s">
        <v>333</v>
      </c>
      <c r="I204" s="10">
        <v>1275</v>
      </c>
      <c r="J204" s="10" t="s">
        <v>43</v>
      </c>
      <c r="K204" s="1">
        <f>+VLOOKUP(I204,Hoja2!$G$4:$G$266,1,0)</f>
        <v>1275</v>
      </c>
      <c r="P204" s="1"/>
    </row>
    <row r="205" ht="36">
      <c r="B205" s="30">
        <v>198</v>
      </c>
      <c r="C205" s="32"/>
      <c r="D205" s="9">
        <v>202</v>
      </c>
      <c r="E205" s="10" t="s">
        <v>213</v>
      </c>
      <c r="F205" s="10" t="s">
        <v>30</v>
      </c>
      <c r="G205" s="10" t="s">
        <v>329</v>
      </c>
      <c r="H205" s="9" t="s">
        <v>334</v>
      </c>
      <c r="I205" s="10">
        <v>1273</v>
      </c>
      <c r="J205" s="10" t="s">
        <v>43</v>
      </c>
      <c r="K205" s="1">
        <f>+VLOOKUP(I205,Hoja2!$G$4:$G$266,1,0)</f>
        <v>1273</v>
      </c>
      <c r="P205" s="1"/>
    </row>
    <row r="206" ht="36">
      <c r="B206" s="30">
        <v>199</v>
      </c>
      <c r="C206" s="32"/>
      <c r="D206" s="9">
        <v>203</v>
      </c>
      <c r="E206" s="10" t="s">
        <v>213</v>
      </c>
      <c r="F206" s="10" t="s">
        <v>30</v>
      </c>
      <c r="G206" s="10" t="s">
        <v>329</v>
      </c>
      <c r="H206" s="9" t="s">
        <v>335</v>
      </c>
      <c r="I206" s="10">
        <v>1274</v>
      </c>
      <c r="J206" s="10" t="s">
        <v>43</v>
      </c>
      <c r="K206" s="1">
        <f>+VLOOKUP(I206,Hoja2!$G$4:$G$266,1,0)</f>
        <v>1274</v>
      </c>
      <c r="P206" s="1"/>
    </row>
    <row r="207" ht="36">
      <c r="B207" s="30">
        <v>200</v>
      </c>
      <c r="C207" s="32"/>
      <c r="D207" s="9">
        <v>204</v>
      </c>
      <c r="E207" s="10" t="s">
        <v>213</v>
      </c>
      <c r="F207" s="10" t="s">
        <v>30</v>
      </c>
      <c r="G207" s="10" t="s">
        <v>329</v>
      </c>
      <c r="H207" s="9" t="s">
        <v>336</v>
      </c>
      <c r="I207" s="10">
        <v>1279</v>
      </c>
      <c r="J207" s="10" t="s">
        <v>43</v>
      </c>
      <c r="K207" s="1">
        <f>+VLOOKUP(I207,Hoja2!$G$4:$G$266,1,0)</f>
        <v>1279</v>
      </c>
      <c r="P207" s="1"/>
    </row>
    <row r="208" ht="36">
      <c r="B208" s="30">
        <v>201</v>
      </c>
      <c r="C208" s="32"/>
      <c r="D208" s="9">
        <v>205</v>
      </c>
      <c r="E208" s="10" t="s">
        <v>213</v>
      </c>
      <c r="F208" s="10" t="s">
        <v>30</v>
      </c>
      <c r="G208" s="10" t="s">
        <v>329</v>
      </c>
      <c r="H208" s="9" t="s">
        <v>337</v>
      </c>
      <c r="I208" s="10">
        <v>24565</v>
      </c>
      <c r="J208" s="10" t="s">
        <v>40</v>
      </c>
      <c r="K208" s="1">
        <f>+VLOOKUP(I208,Hoja2!$G$4:$G$266,1,0)</f>
        <v>24565</v>
      </c>
      <c r="P208" s="1"/>
    </row>
    <row r="209" ht="36">
      <c r="B209" s="30">
        <v>202</v>
      </c>
      <c r="C209" s="32"/>
      <c r="D209" s="9">
        <v>206</v>
      </c>
      <c r="E209" s="10" t="s">
        <v>213</v>
      </c>
      <c r="F209" s="10" t="s">
        <v>30</v>
      </c>
      <c r="G209" s="10" t="s">
        <v>338</v>
      </c>
      <c r="H209" s="9" t="s">
        <v>339</v>
      </c>
      <c r="I209" s="10">
        <v>1322</v>
      </c>
      <c r="J209" s="10" t="s">
        <v>40</v>
      </c>
      <c r="K209" s="1">
        <f>+VLOOKUP(I209,Hoja2!$G$4:$G$266,1,0)</f>
        <v>1322</v>
      </c>
      <c r="P209" s="1"/>
    </row>
    <row r="210" ht="36">
      <c r="B210" s="30">
        <v>203</v>
      </c>
      <c r="C210" s="32"/>
      <c r="D210" s="9">
        <v>207</v>
      </c>
      <c r="E210" s="10" t="s">
        <v>213</v>
      </c>
      <c r="F210" s="10" t="s">
        <v>30</v>
      </c>
      <c r="G210" s="10" t="s">
        <v>338</v>
      </c>
      <c r="H210" s="9" t="s">
        <v>340</v>
      </c>
      <c r="I210" s="10">
        <v>1329</v>
      </c>
      <c r="J210" s="10" t="s">
        <v>49</v>
      </c>
      <c r="K210" s="1">
        <f>+VLOOKUP(I210,Hoja2!$G$4:$G$266,1,0)</f>
        <v>1329</v>
      </c>
      <c r="P210" s="1"/>
    </row>
    <row r="211" ht="36">
      <c r="B211" s="30">
        <v>204</v>
      </c>
      <c r="C211" s="32"/>
      <c r="D211" s="9">
        <v>208</v>
      </c>
      <c r="E211" s="10" t="s">
        <v>213</v>
      </c>
      <c r="F211" s="10" t="s">
        <v>30</v>
      </c>
      <c r="G211" s="10" t="s">
        <v>338</v>
      </c>
      <c r="H211" s="9" t="s">
        <v>341</v>
      </c>
      <c r="I211" s="10">
        <v>1327</v>
      </c>
      <c r="J211" s="10" t="s">
        <v>49</v>
      </c>
      <c r="K211" s="1">
        <f>+VLOOKUP(I211,Hoja2!$G$4:$G$266,1,0)</f>
        <v>1327</v>
      </c>
      <c r="P211" s="1"/>
    </row>
    <row r="212" ht="36">
      <c r="B212" s="30">
        <v>205</v>
      </c>
      <c r="C212" s="32"/>
      <c r="D212" s="9">
        <v>209</v>
      </c>
      <c r="E212" s="10" t="s">
        <v>213</v>
      </c>
      <c r="F212" s="10" t="s">
        <v>30</v>
      </c>
      <c r="G212" s="10" t="s">
        <v>338</v>
      </c>
      <c r="H212" s="9" t="s">
        <v>342</v>
      </c>
      <c r="I212" s="10">
        <v>1330</v>
      </c>
      <c r="J212" s="10" t="s">
        <v>40</v>
      </c>
      <c r="K212" s="1">
        <f>+VLOOKUP(I212,Hoja2!$G$4:$G$266,1,0)</f>
        <v>1330</v>
      </c>
      <c r="P212" s="1"/>
    </row>
    <row r="213" ht="36">
      <c r="B213" s="30">
        <v>206</v>
      </c>
      <c r="C213" s="32"/>
      <c r="D213" s="9">
        <v>210</v>
      </c>
      <c r="E213" s="10" t="s">
        <v>213</v>
      </c>
      <c r="F213" s="10" t="s">
        <v>30</v>
      </c>
      <c r="G213" s="10" t="s">
        <v>338</v>
      </c>
      <c r="H213" s="9" t="s">
        <v>343</v>
      </c>
      <c r="I213" s="10">
        <v>1328</v>
      </c>
      <c r="J213" s="10" t="s">
        <v>49</v>
      </c>
      <c r="K213" s="1">
        <f>+VLOOKUP(I213,Hoja2!$G$4:$G$266,1,0)</f>
        <v>1328</v>
      </c>
      <c r="P213" s="1"/>
    </row>
    <row r="214" ht="36">
      <c r="B214" s="30">
        <v>207</v>
      </c>
      <c r="C214" s="32"/>
      <c r="D214" s="9">
        <v>211</v>
      </c>
      <c r="E214" s="10" t="s">
        <v>213</v>
      </c>
      <c r="F214" s="10" t="s">
        <v>30</v>
      </c>
      <c r="G214" s="10" t="s">
        <v>325</v>
      </c>
      <c r="H214" s="9" t="s">
        <v>344</v>
      </c>
      <c r="I214" s="10">
        <v>1294</v>
      </c>
      <c r="J214" s="10" t="s">
        <v>38</v>
      </c>
      <c r="K214" s="1">
        <f>+VLOOKUP(I214,Hoja2!$G$4:$G$266,1,0)</f>
        <v>1294</v>
      </c>
      <c r="P214" s="1"/>
    </row>
    <row r="215" ht="36">
      <c r="B215" s="30">
        <v>208</v>
      </c>
      <c r="C215" s="32"/>
      <c r="D215" s="9">
        <v>212</v>
      </c>
      <c r="E215" s="10" t="s">
        <v>213</v>
      </c>
      <c r="F215" s="10" t="s">
        <v>30</v>
      </c>
      <c r="G215" s="10" t="s">
        <v>325</v>
      </c>
      <c r="H215" s="9" t="s">
        <v>345</v>
      </c>
      <c r="I215" s="10">
        <v>1308</v>
      </c>
      <c r="J215" s="10" t="s">
        <v>43</v>
      </c>
      <c r="K215" s="1">
        <f>+VLOOKUP(I215,Hoja2!$G$4:$G$266,1,0)</f>
        <v>1308</v>
      </c>
      <c r="P215" s="1"/>
    </row>
    <row r="216" ht="60">
      <c r="B216" s="30">
        <v>209</v>
      </c>
      <c r="C216" s="32"/>
      <c r="D216" s="9">
        <v>213</v>
      </c>
      <c r="E216" s="10" t="s">
        <v>213</v>
      </c>
      <c r="F216" s="10" t="s">
        <v>30</v>
      </c>
      <c r="G216" s="10" t="s">
        <v>325</v>
      </c>
      <c r="H216" s="9" t="s">
        <v>86</v>
      </c>
      <c r="I216" s="10">
        <v>7743</v>
      </c>
      <c r="J216" s="10" t="s">
        <v>43</v>
      </c>
      <c r="K216" s="1" t="e">
        <f>+VLOOKUP(I216,Hoja2!$G$4:$G$266,1,0)</f>
        <v>#N/A</v>
      </c>
      <c r="P216" s="3" t="s">
        <v>346</v>
      </c>
      <c r="Q216" s="1" t="s">
        <v>347</v>
      </c>
    </row>
    <row r="217" ht="36">
      <c r="B217" s="30">
        <v>210</v>
      </c>
      <c r="C217" s="32"/>
      <c r="D217" s="9">
        <v>214</v>
      </c>
      <c r="E217" s="10" t="s">
        <v>213</v>
      </c>
      <c r="F217" s="10" t="s">
        <v>30</v>
      </c>
      <c r="G217" s="10" t="s">
        <v>262</v>
      </c>
      <c r="H217" s="9" t="s">
        <v>348</v>
      </c>
      <c r="I217" s="10">
        <v>1238</v>
      </c>
      <c r="J217" s="10" t="s">
        <v>40</v>
      </c>
      <c r="K217" s="1">
        <f>+VLOOKUP(I217,Hoja2!$G$4:$G$266,1,0)</f>
        <v>1238</v>
      </c>
      <c r="P217" s="1"/>
    </row>
    <row r="218" ht="36">
      <c r="B218" s="30">
        <v>211</v>
      </c>
      <c r="C218" s="32"/>
      <c r="D218" s="9">
        <v>215</v>
      </c>
      <c r="E218" s="10" t="s">
        <v>213</v>
      </c>
      <c r="F218" s="10" t="s">
        <v>30</v>
      </c>
      <c r="G218" s="10" t="s">
        <v>262</v>
      </c>
      <c r="H218" s="9" t="s">
        <v>349</v>
      </c>
      <c r="I218" s="10">
        <v>1252</v>
      </c>
      <c r="J218" s="10" t="s">
        <v>49</v>
      </c>
      <c r="K218" s="1">
        <f>+VLOOKUP(I218,Hoja2!$G$4:$G$266,1,0)</f>
        <v>1252</v>
      </c>
      <c r="P218" s="1"/>
    </row>
    <row r="219" ht="36">
      <c r="B219" s="30">
        <v>212</v>
      </c>
      <c r="C219" s="32"/>
      <c r="D219" s="9">
        <v>216</v>
      </c>
      <c r="E219" s="10" t="s">
        <v>213</v>
      </c>
      <c r="F219" s="10" t="s">
        <v>30</v>
      </c>
      <c r="G219" s="10" t="s">
        <v>262</v>
      </c>
      <c r="H219" s="9" t="s">
        <v>350</v>
      </c>
      <c r="I219" s="10">
        <v>1250</v>
      </c>
      <c r="J219" s="10" t="s">
        <v>43</v>
      </c>
      <c r="K219" s="1">
        <f>+VLOOKUP(I219,Hoja2!$G$4:$G$266,1,0)</f>
        <v>1250</v>
      </c>
      <c r="P219" s="1"/>
    </row>
    <row r="220" ht="36">
      <c r="B220" s="30">
        <v>213</v>
      </c>
      <c r="C220" s="32"/>
      <c r="D220" s="9">
        <v>217</v>
      </c>
      <c r="E220" s="10" t="s">
        <v>213</v>
      </c>
      <c r="F220" s="10" t="s">
        <v>30</v>
      </c>
      <c r="G220" s="10" t="s">
        <v>262</v>
      </c>
      <c r="H220" s="9" t="s">
        <v>351</v>
      </c>
      <c r="I220" s="10">
        <v>1249</v>
      </c>
      <c r="J220" s="10" t="s">
        <v>40</v>
      </c>
      <c r="K220" s="1">
        <f>+VLOOKUP(I220,Hoja2!$G$4:$G$266,1,0)</f>
        <v>1249</v>
      </c>
      <c r="P220" s="1"/>
    </row>
    <row r="221" ht="36">
      <c r="B221" s="30">
        <v>214</v>
      </c>
      <c r="C221" s="32"/>
      <c r="D221" s="9">
        <v>218</v>
      </c>
      <c r="E221" s="10" t="s">
        <v>213</v>
      </c>
      <c r="F221" s="10" t="s">
        <v>30</v>
      </c>
      <c r="G221" s="10" t="s">
        <v>352</v>
      </c>
      <c r="H221" s="9" t="s">
        <v>353</v>
      </c>
      <c r="I221" s="10">
        <v>1292</v>
      </c>
      <c r="J221" s="10" t="s">
        <v>38</v>
      </c>
      <c r="K221" s="1">
        <f>+VLOOKUP(I221,Hoja2!$G$4:$G$266,1,0)</f>
        <v>1292</v>
      </c>
      <c r="P221" s="1"/>
    </row>
    <row r="222" ht="36">
      <c r="B222" s="30">
        <v>215</v>
      </c>
      <c r="C222" s="32"/>
      <c r="D222" s="9">
        <v>219</v>
      </c>
      <c r="E222" s="10" t="s">
        <v>213</v>
      </c>
      <c r="F222" s="10" t="s">
        <v>30</v>
      </c>
      <c r="G222" s="10" t="s">
        <v>352</v>
      </c>
      <c r="H222" s="9" t="s">
        <v>354</v>
      </c>
      <c r="I222" s="10">
        <v>1293</v>
      </c>
      <c r="J222" s="10" t="s">
        <v>40</v>
      </c>
      <c r="K222" s="1">
        <f>+VLOOKUP(I222,Hoja2!$G$4:$G$266,1,0)</f>
        <v>1293</v>
      </c>
      <c r="P222" s="1"/>
    </row>
    <row r="223" ht="36">
      <c r="B223" s="30">
        <v>216</v>
      </c>
      <c r="C223" s="32"/>
      <c r="D223" s="9">
        <v>220</v>
      </c>
      <c r="E223" s="10" t="s">
        <v>213</v>
      </c>
      <c r="F223" s="10" t="s">
        <v>30</v>
      </c>
      <c r="G223" s="10" t="s">
        <v>352</v>
      </c>
      <c r="H223" s="9" t="s">
        <v>355</v>
      </c>
      <c r="I223" s="10">
        <v>1307</v>
      </c>
      <c r="J223" s="10" t="s">
        <v>40</v>
      </c>
      <c r="K223" s="1">
        <f>+VLOOKUP(I223,Hoja2!$G$4:$G$266,1,0)</f>
        <v>1307</v>
      </c>
      <c r="P223" s="1"/>
    </row>
    <row r="224" ht="36">
      <c r="B224" s="30">
        <v>217</v>
      </c>
      <c r="C224" s="32"/>
      <c r="D224" s="9">
        <v>221</v>
      </c>
      <c r="E224" s="10" t="s">
        <v>213</v>
      </c>
      <c r="F224" s="10" t="s">
        <v>30</v>
      </c>
      <c r="G224" s="10" t="s">
        <v>352</v>
      </c>
      <c r="H224" s="9" t="s">
        <v>356</v>
      </c>
      <c r="I224" s="10">
        <v>1306</v>
      </c>
      <c r="J224" s="10" t="s">
        <v>40</v>
      </c>
      <c r="K224" s="1">
        <f>+VLOOKUP(I224,Hoja2!$G$4:$G$266,1,0)</f>
        <v>1306</v>
      </c>
      <c r="P224" s="1"/>
    </row>
    <row r="225" ht="36">
      <c r="B225" s="30">
        <v>218</v>
      </c>
      <c r="C225" s="32"/>
      <c r="D225" s="9">
        <v>222</v>
      </c>
      <c r="E225" s="10" t="s">
        <v>213</v>
      </c>
      <c r="F225" s="10" t="s">
        <v>30</v>
      </c>
      <c r="G225" s="10" t="s">
        <v>352</v>
      </c>
      <c r="H225" s="9" t="s">
        <v>357</v>
      </c>
      <c r="I225" s="10">
        <v>1305</v>
      </c>
      <c r="J225" s="10" t="s">
        <v>43</v>
      </c>
      <c r="K225" s="1">
        <f>+VLOOKUP(I225,Hoja2!$G$4:$G$266,1,0)</f>
        <v>1305</v>
      </c>
      <c r="P225" s="1"/>
    </row>
    <row r="226" ht="36">
      <c r="B226" s="30">
        <v>219</v>
      </c>
      <c r="C226" s="32"/>
      <c r="D226" s="9">
        <v>223</v>
      </c>
      <c r="E226" s="10" t="s">
        <v>213</v>
      </c>
      <c r="F226" s="10" t="s">
        <v>25</v>
      </c>
      <c r="G226" s="10" t="s">
        <v>26</v>
      </c>
      <c r="H226" s="9" t="s">
        <v>358</v>
      </c>
      <c r="I226" s="10">
        <v>1326</v>
      </c>
      <c r="J226" s="10" t="s">
        <v>40</v>
      </c>
      <c r="K226" s="1">
        <f>+VLOOKUP(I226,Hoja2!$G$4:$G$266,1,0)</f>
        <v>1326</v>
      </c>
      <c r="P226" s="1"/>
    </row>
    <row r="227" ht="36">
      <c r="B227" s="30">
        <v>220</v>
      </c>
      <c r="C227" s="32"/>
      <c r="D227" s="9">
        <v>224</v>
      </c>
      <c r="E227" s="10" t="s">
        <v>213</v>
      </c>
      <c r="F227" s="10" t="s">
        <v>25</v>
      </c>
      <c r="G227" s="10" t="s">
        <v>26</v>
      </c>
      <c r="H227" s="9" t="s">
        <v>359</v>
      </c>
      <c r="I227" s="10">
        <v>1325</v>
      </c>
      <c r="J227" s="10" t="s">
        <v>38</v>
      </c>
      <c r="K227" s="1">
        <f>+VLOOKUP(I227,Hoja2!$G$4:$G$266,1,0)</f>
        <v>1325</v>
      </c>
      <c r="P227" s="1"/>
    </row>
    <row r="228" ht="36">
      <c r="B228" s="30">
        <v>221</v>
      </c>
      <c r="C228" s="32"/>
      <c r="D228" s="9">
        <v>225</v>
      </c>
      <c r="E228" s="10" t="s">
        <v>213</v>
      </c>
      <c r="F228" s="10" t="s">
        <v>25</v>
      </c>
      <c r="G228" s="10" t="s">
        <v>26</v>
      </c>
      <c r="H228" s="9" t="s">
        <v>360</v>
      </c>
      <c r="I228" s="10">
        <v>1341</v>
      </c>
      <c r="J228" s="10" t="s">
        <v>43</v>
      </c>
      <c r="K228" s="1">
        <f>+VLOOKUP(I228,Hoja2!$G$4:$G$266,1,0)</f>
        <v>1341</v>
      </c>
      <c r="P228" s="1"/>
    </row>
    <row r="229" ht="36">
      <c r="B229" s="30">
        <v>222</v>
      </c>
      <c r="C229" s="32"/>
      <c r="D229" s="9">
        <v>226</v>
      </c>
      <c r="E229" s="10" t="s">
        <v>213</v>
      </c>
      <c r="F229" s="10" t="s">
        <v>25</v>
      </c>
      <c r="G229" s="10" t="s">
        <v>26</v>
      </c>
      <c r="H229" s="9" t="s">
        <v>361</v>
      </c>
      <c r="I229" s="10">
        <v>1342</v>
      </c>
      <c r="J229" s="10" t="s">
        <v>43</v>
      </c>
      <c r="K229" s="1">
        <f>+VLOOKUP(I229,Hoja2!$G$4:$G$266,1,0)</f>
        <v>1342</v>
      </c>
      <c r="P229" s="1"/>
    </row>
    <row r="230" ht="36">
      <c r="B230" s="30">
        <v>223</v>
      </c>
      <c r="C230" s="32"/>
      <c r="D230" s="9">
        <v>227</v>
      </c>
      <c r="E230" s="10" t="s">
        <v>213</v>
      </c>
      <c r="F230" s="10" t="s">
        <v>30</v>
      </c>
      <c r="G230" s="10" t="s">
        <v>362</v>
      </c>
      <c r="H230" s="9" t="s">
        <v>363</v>
      </c>
      <c r="I230" s="10">
        <v>1337</v>
      </c>
      <c r="J230" s="10" t="s">
        <v>49</v>
      </c>
      <c r="K230" s="1">
        <f>+VLOOKUP(I230,Hoja2!$G$4:$G$266,1,0)</f>
        <v>1337</v>
      </c>
      <c r="P230" s="1"/>
    </row>
    <row r="231" ht="36">
      <c r="B231" s="30">
        <v>224</v>
      </c>
      <c r="C231" s="32"/>
      <c r="D231" s="9">
        <v>228</v>
      </c>
      <c r="E231" s="10" t="s">
        <v>213</v>
      </c>
      <c r="F231" s="10" t="s">
        <v>25</v>
      </c>
      <c r="G231" s="10" t="s">
        <v>316</v>
      </c>
      <c r="H231" s="9" t="s">
        <v>364</v>
      </c>
      <c r="I231" s="10">
        <v>1340</v>
      </c>
      <c r="J231" s="10" t="s">
        <v>43</v>
      </c>
      <c r="K231" s="1">
        <f>+VLOOKUP(I231,Hoja2!$G$4:$G$266,1,0)</f>
        <v>1340</v>
      </c>
      <c r="P231" s="1"/>
    </row>
    <row r="232" ht="36">
      <c r="B232" s="30">
        <v>225</v>
      </c>
      <c r="C232" s="32"/>
      <c r="D232" s="9">
        <v>229</v>
      </c>
      <c r="E232" s="10" t="s">
        <v>213</v>
      </c>
      <c r="F232" s="10" t="s">
        <v>30</v>
      </c>
      <c r="G232" s="10" t="s">
        <v>362</v>
      </c>
      <c r="H232" s="9" t="s">
        <v>76</v>
      </c>
      <c r="I232" s="10">
        <v>1378</v>
      </c>
      <c r="J232" s="10" t="s">
        <v>43</v>
      </c>
      <c r="K232" s="1">
        <f>+VLOOKUP(I232,Hoja2!$G$4:$G$266,1,0)</f>
        <v>1378</v>
      </c>
      <c r="P232" s="1"/>
    </row>
    <row r="233" ht="36">
      <c r="B233" s="30">
        <v>226</v>
      </c>
      <c r="C233" s="32"/>
      <c r="D233" s="9">
        <v>230</v>
      </c>
      <c r="E233" s="10" t="s">
        <v>213</v>
      </c>
      <c r="F233" s="10" t="s">
        <v>30</v>
      </c>
      <c r="G233" s="10" t="s">
        <v>362</v>
      </c>
      <c r="H233" s="9" t="s">
        <v>362</v>
      </c>
      <c r="I233" s="10">
        <v>1336</v>
      </c>
      <c r="J233" s="10" t="s">
        <v>43</v>
      </c>
      <c r="K233" s="1">
        <f>+VLOOKUP(I233,Hoja2!$G$4:$G$266,1,0)</f>
        <v>1336</v>
      </c>
      <c r="P233" s="1"/>
    </row>
    <row r="234" ht="36">
      <c r="B234" s="30">
        <v>227</v>
      </c>
      <c r="C234" s="32"/>
      <c r="D234" s="9">
        <v>231</v>
      </c>
      <c r="E234" s="10" t="s">
        <v>213</v>
      </c>
      <c r="F234" s="10" t="s">
        <v>30</v>
      </c>
      <c r="G234" s="10" t="s">
        <v>365</v>
      </c>
      <c r="H234" s="9" t="s">
        <v>366</v>
      </c>
      <c r="I234" s="10">
        <v>1339</v>
      </c>
      <c r="J234" s="10" t="s">
        <v>49</v>
      </c>
      <c r="K234" s="1">
        <f>+VLOOKUP(I234,Hoja2!$G$4:$G$266,1,0)</f>
        <v>1339</v>
      </c>
      <c r="P234" s="1"/>
    </row>
    <row r="235" ht="36">
      <c r="B235" s="30">
        <v>228</v>
      </c>
      <c r="C235" s="32"/>
      <c r="D235" s="9">
        <v>232</v>
      </c>
      <c r="E235" s="10" t="s">
        <v>213</v>
      </c>
      <c r="F235" s="10" t="s">
        <v>25</v>
      </c>
      <c r="G235" s="10" t="s">
        <v>26</v>
      </c>
      <c r="H235" s="9" t="s">
        <v>367</v>
      </c>
      <c r="I235" s="10">
        <v>23969</v>
      </c>
      <c r="J235" s="33" t="s">
        <v>40</v>
      </c>
      <c r="K235" s="1">
        <f>+VLOOKUP(I235,Hoja2!$G$4:$G$266,1,0)</f>
        <v>23969</v>
      </c>
      <c r="P235" s="1"/>
    </row>
    <row r="236" ht="36">
      <c r="B236" s="30">
        <v>229</v>
      </c>
      <c r="C236" s="32"/>
      <c r="D236" s="9">
        <v>233</v>
      </c>
      <c r="E236" s="10" t="s">
        <v>213</v>
      </c>
      <c r="F236" s="10" t="s">
        <v>30</v>
      </c>
      <c r="G236" s="10" t="s">
        <v>338</v>
      </c>
      <c r="H236" s="9" t="s">
        <v>368</v>
      </c>
      <c r="I236" s="10">
        <v>1323</v>
      </c>
      <c r="J236" s="10" t="s">
        <v>40</v>
      </c>
      <c r="K236" s="1">
        <f>+VLOOKUP(I236,Hoja2!$G$4:$G$266,1,0)</f>
        <v>1323</v>
      </c>
      <c r="P236" s="1"/>
    </row>
    <row r="237" ht="36">
      <c r="B237" s="30">
        <v>230</v>
      </c>
      <c r="C237" s="32"/>
      <c r="D237" s="9">
        <v>234</v>
      </c>
      <c r="E237" s="10" t="s">
        <v>213</v>
      </c>
      <c r="F237" s="10" t="s">
        <v>30</v>
      </c>
      <c r="G237" s="10" t="s">
        <v>338</v>
      </c>
      <c r="H237" s="9" t="s">
        <v>369</v>
      </c>
      <c r="I237" s="10">
        <v>1331</v>
      </c>
      <c r="J237" s="10" t="s">
        <v>49</v>
      </c>
      <c r="K237" s="1">
        <f>+VLOOKUP(I237,Hoja2!$G$4:$G$266,1,0)</f>
        <v>1331</v>
      </c>
      <c r="P237" s="1"/>
    </row>
    <row r="238" ht="36">
      <c r="B238" s="30">
        <v>231</v>
      </c>
      <c r="C238" s="32"/>
      <c r="D238" s="9">
        <v>235</v>
      </c>
      <c r="E238" s="10" t="s">
        <v>213</v>
      </c>
      <c r="F238" s="10" t="s">
        <v>30</v>
      </c>
      <c r="G238" s="10" t="s">
        <v>338</v>
      </c>
      <c r="H238" s="9" t="s">
        <v>370</v>
      </c>
      <c r="I238" s="10">
        <v>1332</v>
      </c>
      <c r="J238" s="10" t="s">
        <v>49</v>
      </c>
      <c r="K238" s="1">
        <f>+VLOOKUP(I238,Hoja2!$G$4:$G$266,1,0)</f>
        <v>1332</v>
      </c>
      <c r="P238" s="1"/>
    </row>
    <row r="239" ht="36">
      <c r="B239" s="30">
        <v>232</v>
      </c>
      <c r="C239" s="32"/>
      <c r="D239" s="9">
        <v>236</v>
      </c>
      <c r="E239" s="10" t="s">
        <v>213</v>
      </c>
      <c r="F239" s="10" t="s">
        <v>35</v>
      </c>
      <c r="G239" s="10" t="s">
        <v>36</v>
      </c>
      <c r="H239" s="9" t="s">
        <v>371</v>
      </c>
      <c r="I239" s="10">
        <v>1343</v>
      </c>
      <c r="J239" s="10" t="s">
        <v>49</v>
      </c>
      <c r="K239" s="1">
        <f>+VLOOKUP(I239,Hoja2!$G$4:$G$266,1,0)</f>
        <v>1343</v>
      </c>
      <c r="P239" s="1"/>
    </row>
    <row r="240" ht="36">
      <c r="B240" s="30">
        <v>233</v>
      </c>
      <c r="C240" s="32"/>
      <c r="D240" s="9">
        <v>237</v>
      </c>
      <c r="E240" s="10" t="s">
        <v>213</v>
      </c>
      <c r="F240" s="10" t="s">
        <v>30</v>
      </c>
      <c r="G240" s="10" t="s">
        <v>338</v>
      </c>
      <c r="H240" s="9" t="s">
        <v>233</v>
      </c>
      <c r="I240" s="10">
        <v>1333</v>
      </c>
      <c r="J240" s="10" t="s">
        <v>49</v>
      </c>
      <c r="K240" s="1">
        <f>+VLOOKUP(I240,Hoja2!$G$4:$G$266,1,0)</f>
        <v>1333</v>
      </c>
      <c r="P240" s="1"/>
    </row>
    <row r="241" ht="36">
      <c r="B241" s="30">
        <v>234</v>
      </c>
      <c r="C241" s="32"/>
      <c r="D241" s="9">
        <v>238</v>
      </c>
      <c r="E241" s="10" t="s">
        <v>213</v>
      </c>
      <c r="F241" s="10" t="s">
        <v>30</v>
      </c>
      <c r="G241" s="10" t="s">
        <v>372</v>
      </c>
      <c r="H241" s="9" t="s">
        <v>373</v>
      </c>
      <c r="I241" s="10">
        <v>1258</v>
      </c>
      <c r="J241" s="10" t="s">
        <v>40</v>
      </c>
      <c r="K241" s="1">
        <f>+VLOOKUP(I241,Hoja2!$G$4:$G$266,1,0)</f>
        <v>1258</v>
      </c>
      <c r="P241" s="1"/>
    </row>
    <row r="242" ht="36">
      <c r="B242" s="30">
        <v>235</v>
      </c>
      <c r="C242" s="32"/>
      <c r="D242" s="9">
        <v>239</v>
      </c>
      <c r="E242" s="10" t="s">
        <v>213</v>
      </c>
      <c r="F242" s="10" t="s">
        <v>30</v>
      </c>
      <c r="G242" s="10" t="s">
        <v>372</v>
      </c>
      <c r="H242" s="9" t="s">
        <v>374</v>
      </c>
      <c r="I242" s="10">
        <v>1268</v>
      </c>
      <c r="J242" s="10" t="s">
        <v>40</v>
      </c>
      <c r="K242" s="1">
        <f>+VLOOKUP(I242,Hoja2!$G$4:$G$266,1,0)</f>
        <v>1268</v>
      </c>
      <c r="P242" s="1"/>
    </row>
    <row r="243" ht="36">
      <c r="B243" s="30">
        <v>236</v>
      </c>
      <c r="C243" s="32"/>
      <c r="D243" s="9">
        <v>240</v>
      </c>
      <c r="E243" s="10" t="s">
        <v>213</v>
      </c>
      <c r="F243" s="10" t="s">
        <v>30</v>
      </c>
      <c r="G243" s="10" t="s">
        <v>372</v>
      </c>
      <c r="H243" s="9" t="s">
        <v>375</v>
      </c>
      <c r="I243" s="10">
        <v>1269</v>
      </c>
      <c r="J243" s="10" t="s">
        <v>43</v>
      </c>
      <c r="K243" s="1">
        <f>+VLOOKUP(I243,Hoja2!$G$4:$G$266,1,0)</f>
        <v>1269</v>
      </c>
      <c r="P243" s="1"/>
    </row>
    <row r="244" ht="36">
      <c r="B244" s="30">
        <v>237</v>
      </c>
      <c r="C244" s="32"/>
      <c r="D244" s="9">
        <v>241</v>
      </c>
      <c r="E244" s="10" t="s">
        <v>213</v>
      </c>
      <c r="F244" s="10" t="s">
        <v>30</v>
      </c>
      <c r="G244" s="10" t="s">
        <v>372</v>
      </c>
      <c r="H244" s="9" t="s">
        <v>376</v>
      </c>
      <c r="I244" s="10">
        <v>1270</v>
      </c>
      <c r="J244" s="10" t="s">
        <v>43</v>
      </c>
      <c r="K244" s="1">
        <f>+VLOOKUP(I244,Hoja2!$G$4:$G$266,1,0)</f>
        <v>1270</v>
      </c>
      <c r="P244" s="1"/>
    </row>
    <row r="245" ht="36">
      <c r="B245" s="30">
        <v>238</v>
      </c>
      <c r="C245" s="32"/>
      <c r="D245" s="9">
        <v>242</v>
      </c>
      <c r="E245" s="10" t="s">
        <v>213</v>
      </c>
      <c r="F245" s="10" t="s">
        <v>30</v>
      </c>
      <c r="G245" s="10" t="s">
        <v>372</v>
      </c>
      <c r="H245" s="9" t="s">
        <v>377</v>
      </c>
      <c r="I245" s="10">
        <v>1271</v>
      </c>
      <c r="J245" s="10" t="s">
        <v>40</v>
      </c>
      <c r="K245" s="1">
        <f>+VLOOKUP(I245,Hoja2!$G$4:$G$266,1,0)</f>
        <v>1271</v>
      </c>
      <c r="P245" s="1"/>
    </row>
    <row r="246" ht="36">
      <c r="B246" s="30">
        <v>239</v>
      </c>
      <c r="C246" s="32"/>
      <c r="D246" s="9">
        <v>243</v>
      </c>
      <c r="E246" s="10" t="s">
        <v>213</v>
      </c>
      <c r="F246" s="10" t="s">
        <v>30</v>
      </c>
      <c r="G246" s="10" t="s">
        <v>372</v>
      </c>
      <c r="H246" s="9" t="s">
        <v>378</v>
      </c>
      <c r="I246" s="10">
        <v>1272</v>
      </c>
      <c r="J246" s="10" t="s">
        <v>43</v>
      </c>
      <c r="K246" s="1">
        <f>+VLOOKUP(I246,Hoja2!$G$4:$G$266,1,0)</f>
        <v>1272</v>
      </c>
      <c r="P246" s="1"/>
    </row>
    <row r="247" ht="36">
      <c r="B247" s="30">
        <v>240</v>
      </c>
      <c r="C247" s="32"/>
      <c r="D247" s="9">
        <v>244</v>
      </c>
      <c r="E247" s="10" t="s">
        <v>213</v>
      </c>
      <c r="F247" s="10" t="s">
        <v>30</v>
      </c>
      <c r="G247" s="10" t="s">
        <v>372</v>
      </c>
      <c r="H247" s="9" t="s">
        <v>379</v>
      </c>
      <c r="I247" s="10">
        <v>23338</v>
      </c>
      <c r="J247" s="10" t="s">
        <v>43</v>
      </c>
      <c r="K247" s="1">
        <f>+VLOOKUP(I247,Hoja2!$G$4:$G$266,1,0)</f>
        <v>23338</v>
      </c>
      <c r="P247" s="1"/>
    </row>
    <row r="248" ht="36">
      <c r="B248" s="30">
        <v>241</v>
      </c>
      <c r="C248" s="32"/>
      <c r="D248" s="9">
        <v>245</v>
      </c>
      <c r="E248" s="10" t="s">
        <v>213</v>
      </c>
      <c r="F248" s="10" t="s">
        <v>30</v>
      </c>
      <c r="G248" s="10" t="s">
        <v>380</v>
      </c>
      <c r="H248" s="9" t="s">
        <v>381</v>
      </c>
      <c r="I248" s="10">
        <v>1260</v>
      </c>
      <c r="J248" s="10" t="s">
        <v>40</v>
      </c>
      <c r="K248" s="1">
        <f>+VLOOKUP(I248,Hoja2!$G$4:$G$266,1,0)</f>
        <v>1260</v>
      </c>
      <c r="P248" s="1"/>
    </row>
    <row r="249" ht="36">
      <c r="B249" s="30">
        <v>242</v>
      </c>
      <c r="C249" s="32"/>
      <c r="D249" s="9">
        <v>246</v>
      </c>
      <c r="E249" s="10" t="s">
        <v>213</v>
      </c>
      <c r="F249" s="10" t="s">
        <v>30</v>
      </c>
      <c r="G249" s="10" t="s">
        <v>382</v>
      </c>
      <c r="H249" s="9" t="s">
        <v>383</v>
      </c>
      <c r="I249" s="10">
        <v>1280</v>
      </c>
      <c r="J249" s="10" t="s">
        <v>40</v>
      </c>
      <c r="K249" s="1">
        <f>+VLOOKUP(I249,Hoja2!$G$4:$G$266,1,0)</f>
        <v>1280</v>
      </c>
      <c r="P249" s="1"/>
    </row>
    <row r="250" ht="36">
      <c r="B250" s="30">
        <v>243</v>
      </c>
      <c r="C250" s="32"/>
      <c r="D250" s="9">
        <v>247</v>
      </c>
      <c r="E250" s="10" t="s">
        <v>213</v>
      </c>
      <c r="F250" s="10" t="s">
        <v>30</v>
      </c>
      <c r="G250" s="10" t="s">
        <v>382</v>
      </c>
      <c r="H250" s="9" t="s">
        <v>384</v>
      </c>
      <c r="I250" s="10">
        <v>1281</v>
      </c>
      <c r="J250" s="10" t="s">
        <v>40</v>
      </c>
      <c r="K250" s="1">
        <f>+VLOOKUP(I250,Hoja2!$G$4:$G$266,1,0)</f>
        <v>1281</v>
      </c>
      <c r="P250" s="1"/>
    </row>
    <row r="251" ht="36">
      <c r="B251" s="30">
        <v>244</v>
      </c>
      <c r="C251" s="32"/>
      <c r="D251" s="9">
        <v>248</v>
      </c>
      <c r="E251" s="10" t="s">
        <v>213</v>
      </c>
      <c r="F251" s="10" t="s">
        <v>30</v>
      </c>
      <c r="G251" s="10" t="s">
        <v>382</v>
      </c>
      <c r="H251" s="9" t="s">
        <v>385</v>
      </c>
      <c r="I251" s="10">
        <v>1290</v>
      </c>
      <c r="J251" s="10" t="s">
        <v>49</v>
      </c>
      <c r="K251" s="1">
        <f>+VLOOKUP(I251,Hoja2!$G$4:$G$266,1,0)</f>
        <v>1290</v>
      </c>
      <c r="P251" s="1"/>
    </row>
    <row r="252" ht="36">
      <c r="B252" s="30">
        <v>245</v>
      </c>
      <c r="C252" s="32"/>
      <c r="D252" s="9">
        <v>249</v>
      </c>
      <c r="E252" s="10" t="s">
        <v>213</v>
      </c>
      <c r="F252" s="10" t="s">
        <v>30</v>
      </c>
      <c r="G252" s="10" t="s">
        <v>386</v>
      </c>
      <c r="H252" s="9" t="s">
        <v>387</v>
      </c>
      <c r="I252" s="10">
        <v>1257</v>
      </c>
      <c r="J252" s="10" t="s">
        <v>40</v>
      </c>
      <c r="K252" s="1">
        <f>+VLOOKUP(I252,Hoja2!$G$4:$G$266,1,0)</f>
        <v>1257</v>
      </c>
      <c r="P252" s="1"/>
    </row>
    <row r="253" ht="36">
      <c r="B253" s="30">
        <v>246</v>
      </c>
      <c r="C253" s="32"/>
      <c r="D253" s="9">
        <v>250</v>
      </c>
      <c r="E253" s="10" t="s">
        <v>213</v>
      </c>
      <c r="F253" s="10" t="s">
        <v>30</v>
      </c>
      <c r="G253" s="10" t="s">
        <v>386</v>
      </c>
      <c r="H253" s="9" t="s">
        <v>388</v>
      </c>
      <c r="I253" s="10">
        <v>1267</v>
      </c>
      <c r="J253" s="10" t="s">
        <v>43</v>
      </c>
      <c r="K253" s="1">
        <f>+VLOOKUP(I253,Hoja2!$G$4:$G$266,1,0)</f>
        <v>1267</v>
      </c>
      <c r="P253" s="1"/>
    </row>
    <row r="254" ht="60">
      <c r="B254" s="30">
        <v>247</v>
      </c>
      <c r="C254" s="32"/>
      <c r="D254" s="9">
        <v>251</v>
      </c>
      <c r="E254" s="10" t="s">
        <v>213</v>
      </c>
      <c r="F254" s="10" t="s">
        <v>30</v>
      </c>
      <c r="G254" s="10" t="s">
        <v>386</v>
      </c>
      <c r="H254" s="9" t="s">
        <v>389</v>
      </c>
      <c r="I254" s="10">
        <v>1266</v>
      </c>
      <c r="J254" s="10" t="s">
        <v>43</v>
      </c>
      <c r="K254" s="1" t="e">
        <f>+VLOOKUP(I254,Hoja2!$G$4:$G$266,1,0)</f>
        <v>#N/A</v>
      </c>
      <c r="P254" s="3" t="s">
        <v>346</v>
      </c>
      <c r="Q254" s="1" t="s">
        <v>347</v>
      </c>
    </row>
    <row r="255" ht="36">
      <c r="B255" s="30">
        <v>248</v>
      </c>
      <c r="C255" s="32"/>
      <c r="D255" s="9">
        <v>252</v>
      </c>
      <c r="E255" s="10" t="s">
        <v>213</v>
      </c>
      <c r="F255" s="10" t="s">
        <v>30</v>
      </c>
      <c r="G255" s="10" t="s">
        <v>386</v>
      </c>
      <c r="H255" s="9" t="s">
        <v>390</v>
      </c>
      <c r="I255" s="10">
        <v>1263</v>
      </c>
      <c r="J255" s="10" t="s">
        <v>43</v>
      </c>
      <c r="K255" s="1">
        <f>+VLOOKUP(I255,Hoja2!$G$4:$G$266,1,0)</f>
        <v>1263</v>
      </c>
      <c r="P255" s="1"/>
    </row>
    <row r="256" ht="36">
      <c r="B256" s="30">
        <v>249</v>
      </c>
      <c r="C256" s="32"/>
      <c r="D256" s="9">
        <v>253</v>
      </c>
      <c r="E256" s="10" t="s">
        <v>213</v>
      </c>
      <c r="F256" s="10" t="s">
        <v>30</v>
      </c>
      <c r="G256" s="10" t="s">
        <v>386</v>
      </c>
      <c r="H256" s="9" t="s">
        <v>391</v>
      </c>
      <c r="I256" s="10">
        <v>1264</v>
      </c>
      <c r="J256" s="10" t="s">
        <v>40</v>
      </c>
      <c r="K256" s="1">
        <f>+VLOOKUP(I256,Hoja2!$G$4:$G$266,1,0)</f>
        <v>1264</v>
      </c>
      <c r="P256" s="1"/>
    </row>
    <row r="257" ht="60">
      <c r="B257" s="30">
        <v>250</v>
      </c>
      <c r="C257" s="32"/>
      <c r="D257" s="9">
        <v>254</v>
      </c>
      <c r="E257" s="10" t="s">
        <v>213</v>
      </c>
      <c r="F257" s="10" t="s">
        <v>30</v>
      </c>
      <c r="G257" s="10" t="s">
        <v>386</v>
      </c>
      <c r="H257" s="9" t="s">
        <v>392</v>
      </c>
      <c r="I257" s="10">
        <v>1265</v>
      </c>
      <c r="J257" s="10" t="s">
        <v>43</v>
      </c>
      <c r="K257" s="1" t="e">
        <f>+VLOOKUP(I257,Hoja2!$G$4:$G$266,1,0)</f>
        <v>#N/A</v>
      </c>
      <c r="P257" s="3" t="s">
        <v>346</v>
      </c>
      <c r="Q257" s="1" t="s">
        <v>347</v>
      </c>
    </row>
    <row r="258" ht="60">
      <c r="B258" s="30">
        <v>251</v>
      </c>
      <c r="C258" s="32"/>
      <c r="D258" s="9">
        <v>255</v>
      </c>
      <c r="E258" s="10" t="s">
        <v>213</v>
      </c>
      <c r="F258" s="10" t="s">
        <v>30</v>
      </c>
      <c r="G258" s="10" t="s">
        <v>386</v>
      </c>
      <c r="H258" s="9" t="s">
        <v>393</v>
      </c>
      <c r="I258" s="10">
        <v>28056</v>
      </c>
      <c r="J258" s="10" t="s">
        <v>32</v>
      </c>
      <c r="K258" s="1" t="e">
        <f>+VLOOKUP(I258,Hoja2!$G$4:$G$266,1,0)</f>
        <v>#N/A</v>
      </c>
      <c r="P258" s="3" t="s">
        <v>346</v>
      </c>
      <c r="Q258" s="1" t="s">
        <v>347</v>
      </c>
    </row>
    <row r="259" ht="36">
      <c r="B259" s="30">
        <v>252</v>
      </c>
      <c r="C259" s="32"/>
      <c r="D259" s="9">
        <v>256</v>
      </c>
      <c r="E259" s="10" t="s">
        <v>213</v>
      </c>
      <c r="F259" s="10" t="s">
        <v>30</v>
      </c>
      <c r="G259" s="10" t="s">
        <v>30</v>
      </c>
      <c r="H259" s="9" t="s">
        <v>394</v>
      </c>
      <c r="I259" s="10">
        <v>23488</v>
      </c>
      <c r="J259" s="10" t="s">
        <v>40</v>
      </c>
      <c r="K259" s="1">
        <f>+VLOOKUP(I259,Hoja2!$G$4:$G$266,1,0)</f>
        <v>23488</v>
      </c>
      <c r="P259" s="1"/>
    </row>
    <row r="260" ht="36">
      <c r="B260" s="30">
        <v>253</v>
      </c>
      <c r="C260" s="32"/>
      <c r="D260" s="9">
        <v>257</v>
      </c>
      <c r="E260" s="10" t="s">
        <v>213</v>
      </c>
      <c r="F260" s="10" t="s">
        <v>30</v>
      </c>
      <c r="G260" s="10" t="s">
        <v>395</v>
      </c>
      <c r="H260" s="9" t="s">
        <v>396</v>
      </c>
      <c r="I260" s="10">
        <v>1324</v>
      </c>
      <c r="J260" s="10" t="s">
        <v>40</v>
      </c>
      <c r="K260" s="1">
        <f>+VLOOKUP(I260,Hoja2!$G$4:$G$266,1,0)</f>
        <v>1324</v>
      </c>
      <c r="P260" s="1"/>
    </row>
    <row r="261" ht="36">
      <c r="B261" s="30">
        <v>254</v>
      </c>
      <c r="C261" s="32"/>
      <c r="D261" s="9">
        <v>258</v>
      </c>
      <c r="E261" s="10" t="s">
        <v>213</v>
      </c>
      <c r="F261" s="10" t="s">
        <v>30</v>
      </c>
      <c r="G261" s="10" t="s">
        <v>397</v>
      </c>
      <c r="H261" s="9" t="s">
        <v>398</v>
      </c>
      <c r="I261" s="10">
        <v>1335</v>
      </c>
      <c r="J261" s="10" t="s">
        <v>43</v>
      </c>
      <c r="K261" s="1">
        <f>+VLOOKUP(I261,Hoja2!$G$4:$G$266,1,0)</f>
        <v>1335</v>
      </c>
      <c r="P261" s="1"/>
    </row>
    <row r="262" ht="36">
      <c r="B262" s="30">
        <v>255</v>
      </c>
      <c r="C262" s="32"/>
      <c r="D262" s="9">
        <v>259</v>
      </c>
      <c r="E262" s="10" t="s">
        <v>213</v>
      </c>
      <c r="F262" s="10" t="s">
        <v>30</v>
      </c>
      <c r="G262" s="10" t="s">
        <v>395</v>
      </c>
      <c r="H262" s="9" t="s">
        <v>399</v>
      </c>
      <c r="I262" s="10">
        <v>1334</v>
      </c>
      <c r="J262" s="10" t="s">
        <v>43</v>
      </c>
      <c r="K262" s="1">
        <f>+VLOOKUP(I262,Hoja2!$G$4:$G$266,1,0)</f>
        <v>1334</v>
      </c>
      <c r="P262" s="1"/>
    </row>
    <row r="263" ht="36">
      <c r="B263" s="30">
        <v>256</v>
      </c>
      <c r="C263" s="32"/>
      <c r="D263" s="9">
        <v>260</v>
      </c>
      <c r="E263" s="10" t="s">
        <v>213</v>
      </c>
      <c r="F263" s="10" t="s">
        <v>30</v>
      </c>
      <c r="G263" s="10" t="s">
        <v>400</v>
      </c>
      <c r="H263" s="9" t="s">
        <v>401</v>
      </c>
      <c r="I263" s="10">
        <v>1233</v>
      </c>
      <c r="J263" s="10" t="s">
        <v>40</v>
      </c>
      <c r="K263" s="1">
        <f>+VLOOKUP(I263,Hoja2!$G$4:$G$266,1,0)</f>
        <v>1233</v>
      </c>
      <c r="P263" s="1"/>
    </row>
    <row r="264" ht="36">
      <c r="B264" s="30">
        <v>257</v>
      </c>
      <c r="C264" s="32"/>
      <c r="D264" s="9">
        <v>261</v>
      </c>
      <c r="E264" s="10" t="s">
        <v>213</v>
      </c>
      <c r="F264" s="10" t="s">
        <v>30</v>
      </c>
      <c r="G264" s="10" t="s">
        <v>402</v>
      </c>
      <c r="H264" s="9" t="s">
        <v>403</v>
      </c>
      <c r="I264" s="10">
        <v>1283</v>
      </c>
      <c r="J264" s="10" t="s">
        <v>43</v>
      </c>
      <c r="K264" s="1">
        <f>+VLOOKUP(I264,Hoja2!$G$4:$G$266,1,0)</f>
        <v>1283</v>
      </c>
      <c r="P264" s="1"/>
    </row>
    <row r="265" ht="36">
      <c r="B265" s="30">
        <v>258</v>
      </c>
      <c r="C265" s="32"/>
      <c r="D265" s="9">
        <v>262</v>
      </c>
      <c r="E265" s="10" t="s">
        <v>213</v>
      </c>
      <c r="F265" s="10" t="s">
        <v>30</v>
      </c>
      <c r="G265" s="10" t="s">
        <v>402</v>
      </c>
      <c r="H265" s="9" t="s">
        <v>404</v>
      </c>
      <c r="I265" s="10">
        <v>1282</v>
      </c>
      <c r="J265" s="10" t="s">
        <v>43</v>
      </c>
      <c r="K265" s="1">
        <f>+VLOOKUP(I265,Hoja2!$G$4:$G$266,1,0)</f>
        <v>1282</v>
      </c>
      <c r="P265" s="1"/>
    </row>
    <row r="266" ht="36">
      <c r="B266" s="30">
        <v>259</v>
      </c>
      <c r="C266" s="32"/>
      <c r="D266" s="9">
        <v>263</v>
      </c>
      <c r="E266" s="10" t="s">
        <v>213</v>
      </c>
      <c r="F266" s="10" t="s">
        <v>30</v>
      </c>
      <c r="G266" s="10" t="s">
        <v>262</v>
      </c>
      <c r="H266" s="9" t="s">
        <v>405</v>
      </c>
      <c r="I266" s="10">
        <v>1237</v>
      </c>
      <c r="J266" s="10" t="s">
        <v>38</v>
      </c>
      <c r="K266" s="1">
        <f>+VLOOKUP(I266,Hoja2!$G$4:$G$266,1,0)</f>
        <v>1237</v>
      </c>
      <c r="P266" s="1"/>
    </row>
    <row r="267" ht="36">
      <c r="B267" s="30">
        <v>260</v>
      </c>
      <c r="C267" s="32"/>
      <c r="D267" s="9">
        <v>264</v>
      </c>
      <c r="E267" s="10" t="s">
        <v>213</v>
      </c>
      <c r="F267" s="10" t="s">
        <v>30</v>
      </c>
      <c r="G267" s="10" t="s">
        <v>262</v>
      </c>
      <c r="H267" s="9" t="s">
        <v>406</v>
      </c>
      <c r="I267" s="10">
        <v>1247</v>
      </c>
      <c r="J267" s="10" t="s">
        <v>43</v>
      </c>
      <c r="K267" s="1">
        <f>+VLOOKUP(I267,Hoja2!$G$4:$G$266,1,0)</f>
        <v>1247</v>
      </c>
      <c r="P267" s="1"/>
    </row>
    <row r="268" ht="60">
      <c r="B268" s="30">
        <v>261</v>
      </c>
      <c r="C268" s="32"/>
      <c r="D268" s="9">
        <v>265</v>
      </c>
      <c r="E268" s="10" t="s">
        <v>213</v>
      </c>
      <c r="F268" s="10" t="s">
        <v>30</v>
      </c>
      <c r="G268" s="10" t="s">
        <v>262</v>
      </c>
      <c r="H268" s="9" t="s">
        <v>407</v>
      </c>
      <c r="I268" s="10">
        <v>11022</v>
      </c>
      <c r="J268" s="10" t="s">
        <v>43</v>
      </c>
      <c r="K268" s="1" t="e">
        <f>+VLOOKUP(I268,Hoja2!$G$4:$G$266,1,0)</f>
        <v>#N/A</v>
      </c>
      <c r="P268" s="3" t="s">
        <v>346</v>
      </c>
      <c r="Q268" s="1" t="s">
        <v>347</v>
      </c>
    </row>
    <row r="269" ht="36">
      <c r="B269" s="30">
        <v>262</v>
      </c>
      <c r="C269" s="32"/>
      <c r="D269" s="9">
        <v>266</v>
      </c>
      <c r="E269" s="10" t="s">
        <v>213</v>
      </c>
      <c r="F269" s="10" t="s">
        <v>30</v>
      </c>
      <c r="G269" s="10" t="s">
        <v>262</v>
      </c>
      <c r="H269" s="9" t="s">
        <v>408</v>
      </c>
      <c r="I269" s="10">
        <v>1251</v>
      </c>
      <c r="J269" s="10" t="s">
        <v>43</v>
      </c>
      <c r="K269" s="1">
        <f>+VLOOKUP(I269,Hoja2!$G$4:$G$266,1,0)</f>
        <v>1251</v>
      </c>
      <c r="P269" s="1"/>
    </row>
    <row r="270" ht="36">
      <c r="B270" s="30">
        <v>263</v>
      </c>
      <c r="C270" s="34"/>
      <c r="D270" s="9">
        <v>267</v>
      </c>
      <c r="E270" s="10" t="s">
        <v>213</v>
      </c>
      <c r="F270" s="10" t="s">
        <v>30</v>
      </c>
      <c r="G270" s="10" t="s">
        <v>262</v>
      </c>
      <c r="H270" s="9" t="s">
        <v>409</v>
      </c>
      <c r="I270" s="10">
        <v>11023</v>
      </c>
      <c r="J270" s="10" t="s">
        <v>43</v>
      </c>
      <c r="K270" s="1">
        <f>+VLOOKUP(I270,Hoja2!$G$4:$G$266,1,0)</f>
        <v>11023</v>
      </c>
      <c r="P270" s="1"/>
    </row>
    <row r="272">
      <c r="E272" s="35" t="s">
        <v>410</v>
      </c>
    </row>
    <row r="273" ht="24">
      <c r="E273" s="36" t="s">
        <v>4</v>
      </c>
      <c r="F273" s="36" t="s">
        <v>411</v>
      </c>
      <c r="G273" s="36" t="s">
        <v>412</v>
      </c>
      <c r="H273" s="36" t="s">
        <v>413</v>
      </c>
      <c r="I273" s="36" t="s">
        <v>414</v>
      </c>
    </row>
    <row r="274" ht="60">
      <c r="E274" s="37" t="s">
        <v>15</v>
      </c>
      <c r="F274" s="38" t="s">
        <v>415</v>
      </c>
      <c r="G274" s="38" t="s">
        <v>416</v>
      </c>
      <c r="H274" s="38">
        <v>20167251294</v>
      </c>
      <c r="I274" s="38">
        <v>1</v>
      </c>
    </row>
    <row r="275" ht="36">
      <c r="E275" s="39" t="s">
        <v>417</v>
      </c>
      <c r="F275" s="38" t="s">
        <v>418</v>
      </c>
      <c r="G275" s="38" t="s">
        <v>416</v>
      </c>
      <c r="H275" s="38">
        <v>20163654246</v>
      </c>
      <c r="I275" s="38">
        <v>1</v>
      </c>
    </row>
    <row r="276" ht="36">
      <c r="E276" s="40" t="s">
        <v>21</v>
      </c>
      <c r="F276" s="38" t="s">
        <v>419</v>
      </c>
      <c r="G276" s="38" t="s">
        <v>420</v>
      </c>
      <c r="H276" s="38">
        <v>20454984847</v>
      </c>
      <c r="I276" s="38">
        <v>1</v>
      </c>
      <c r="J276" s="41"/>
    </row>
    <row r="277" ht="48">
      <c r="E277" s="42" t="s">
        <v>24</v>
      </c>
      <c r="F277" s="38" t="s">
        <v>27</v>
      </c>
      <c r="G277" s="38" t="s">
        <v>420</v>
      </c>
      <c r="H277" s="38">
        <v>20601655943</v>
      </c>
      <c r="I277" s="38">
        <v>1</v>
      </c>
    </row>
    <row r="278" ht="36">
      <c r="E278" s="43" t="s">
        <v>29</v>
      </c>
      <c r="F278" s="38" t="s">
        <v>421</v>
      </c>
      <c r="G278" s="38" t="s">
        <v>420</v>
      </c>
      <c r="H278" s="38">
        <v>20172661794</v>
      </c>
      <c r="I278" s="38">
        <v>14</v>
      </c>
    </row>
    <row r="279" ht="48">
      <c r="E279" s="44" t="s">
        <v>58</v>
      </c>
      <c r="F279" s="38" t="s">
        <v>422</v>
      </c>
      <c r="G279" s="38" t="s">
        <v>420</v>
      </c>
      <c r="H279" s="38">
        <v>20167237895</v>
      </c>
      <c r="I279" s="38">
        <v>42</v>
      </c>
    </row>
    <row r="280" ht="24">
      <c r="E280" s="45" t="s">
        <v>124</v>
      </c>
      <c r="F280" s="38" t="s">
        <v>423</v>
      </c>
      <c r="G280" s="38" t="s">
        <v>420</v>
      </c>
      <c r="H280" s="38">
        <v>20187720274</v>
      </c>
      <c r="I280" s="38">
        <v>56</v>
      </c>
    </row>
    <row r="281" ht="48">
      <c r="E281" s="46" t="s">
        <v>213</v>
      </c>
      <c r="F281" s="38" t="s">
        <v>424</v>
      </c>
      <c r="G281" s="38" t="s">
        <v>420</v>
      </c>
      <c r="H281" s="38">
        <v>20454157592</v>
      </c>
      <c r="I281" s="38">
        <v>151</v>
      </c>
    </row>
    <row r="282" ht="20.25">
      <c r="H282" s="35" t="s">
        <v>425</v>
      </c>
      <c r="I282" s="47">
        <f>SUBTOTAL(9,I274:I281)</f>
        <v>267</v>
      </c>
    </row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</sheetData>
  <autoFilter ref="B3:P270"/>
  <mergeCells count="1">
    <mergeCell ref="E2:I2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40" firstPageNumber="4294967295" fitToWidth="1" fitToHeight="0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233" zoomScale="100" workbookViewId="0">
      <selection activeCell="A267" activeCellId="0" sqref="A267"/>
    </sheetView>
  </sheetViews>
  <sheetFormatPr baseColWidth="10" defaultRowHeight="15"/>
  <sheetData>
    <row r="2">
      <c r="A2" t="s">
        <v>1</v>
      </c>
      <c r="B2" t="s">
        <v>426</v>
      </c>
    </row>
    <row r="3">
      <c r="A3" t="s">
        <v>427</v>
      </c>
      <c r="B3" t="s">
        <v>428</v>
      </c>
      <c r="C3" t="s">
        <v>429</v>
      </c>
      <c r="D3" t="s">
        <v>430</v>
      </c>
      <c r="E3" t="s">
        <v>431</v>
      </c>
      <c r="F3" t="s">
        <v>432</v>
      </c>
      <c r="G3" t="s">
        <v>433</v>
      </c>
    </row>
    <row r="4">
      <c r="A4" t="s">
        <v>434</v>
      </c>
      <c r="B4" t="s">
        <v>434</v>
      </c>
      <c r="C4" t="s">
        <v>434</v>
      </c>
      <c r="D4" t="s">
        <v>434</v>
      </c>
      <c r="E4" t="s">
        <v>434</v>
      </c>
      <c r="F4" t="s">
        <v>434</v>
      </c>
      <c r="G4" t="s">
        <v>434</v>
      </c>
      <c r="H4" t="s">
        <v>434</v>
      </c>
      <c r="I4" t="s">
        <v>434</v>
      </c>
    </row>
    <row r="5">
      <c r="A5">
        <v>1</v>
      </c>
      <c r="B5">
        <v>765</v>
      </c>
      <c r="C5" t="s">
        <v>35</v>
      </c>
      <c r="D5" t="s">
        <v>36</v>
      </c>
      <c r="E5" t="s">
        <v>35</v>
      </c>
      <c r="F5" t="s">
        <v>37</v>
      </c>
      <c r="G5">
        <v>1444</v>
      </c>
      <c r="H5" t="s">
        <v>38</v>
      </c>
      <c r="I5">
        <f>+VLOOKUP(G5,Hoja1!$I$3:$I$271,1,0)</f>
        <v>1444</v>
      </c>
    </row>
    <row r="6">
      <c r="A6">
        <v>2</v>
      </c>
      <c r="B6">
        <v>765</v>
      </c>
      <c r="C6" t="s">
        <v>35</v>
      </c>
      <c r="D6" t="s">
        <v>35</v>
      </c>
      <c r="E6" t="s">
        <v>35</v>
      </c>
      <c r="F6" t="s">
        <v>39</v>
      </c>
      <c r="G6">
        <v>1443</v>
      </c>
      <c r="H6" t="s">
        <v>40</v>
      </c>
      <c r="I6">
        <f>+VLOOKUP(G6,Hoja1!$I$3:$I$271,1,0)</f>
        <v>1443</v>
      </c>
    </row>
    <row r="7">
      <c r="A7">
        <v>3</v>
      </c>
      <c r="B7">
        <v>765</v>
      </c>
      <c r="C7" t="s">
        <v>35</v>
      </c>
      <c r="D7" t="s">
        <v>41</v>
      </c>
      <c r="E7" t="s">
        <v>35</v>
      </c>
      <c r="F7" t="s">
        <v>42</v>
      </c>
      <c r="G7">
        <v>1448</v>
      </c>
      <c r="H7" t="s">
        <v>43</v>
      </c>
      <c r="I7">
        <f>+VLOOKUP(G7,Hoja1!$I$3:$I$271,1,0)</f>
        <v>1448</v>
      </c>
    </row>
    <row r="8">
      <c r="A8">
        <v>4</v>
      </c>
      <c r="B8">
        <v>765</v>
      </c>
      <c r="C8" t="s">
        <v>35</v>
      </c>
      <c r="D8" t="s">
        <v>36</v>
      </c>
      <c r="E8" t="s">
        <v>35</v>
      </c>
      <c r="F8" t="s">
        <v>44</v>
      </c>
      <c r="G8">
        <v>1447</v>
      </c>
      <c r="H8" t="s">
        <v>43</v>
      </c>
      <c r="I8">
        <f>+VLOOKUP(G8,Hoja1!$I$3:$I$271,1,0)</f>
        <v>1447</v>
      </c>
    </row>
    <row r="9">
      <c r="A9">
        <v>5</v>
      </c>
      <c r="B9">
        <v>765</v>
      </c>
      <c r="C9" t="s">
        <v>35</v>
      </c>
      <c r="D9" t="s">
        <v>45</v>
      </c>
      <c r="E9" t="s">
        <v>35</v>
      </c>
      <c r="F9" t="s">
        <v>46</v>
      </c>
      <c r="G9">
        <v>1445</v>
      </c>
      <c r="H9" t="s">
        <v>40</v>
      </c>
      <c r="I9">
        <f>+VLOOKUP(G9,Hoja1!$I$3:$I$271,1,0)</f>
        <v>1445</v>
      </c>
    </row>
    <row r="10">
      <c r="A10">
        <v>6</v>
      </c>
      <c r="B10">
        <v>765</v>
      </c>
      <c r="C10" t="s">
        <v>35</v>
      </c>
      <c r="D10" t="s">
        <v>45</v>
      </c>
      <c r="E10" t="s">
        <v>35</v>
      </c>
      <c r="F10" t="s">
        <v>47</v>
      </c>
      <c r="G10">
        <v>1452</v>
      </c>
      <c r="H10" t="s">
        <v>43</v>
      </c>
      <c r="I10">
        <f>+VLOOKUP(G10,Hoja1!$I$3:$I$271,1,0)</f>
        <v>1452</v>
      </c>
    </row>
    <row r="11">
      <c r="A11">
        <v>7</v>
      </c>
      <c r="B11">
        <v>765</v>
      </c>
      <c r="C11" t="s">
        <v>35</v>
      </c>
      <c r="D11" t="s">
        <v>45</v>
      </c>
      <c r="E11" t="s">
        <v>35</v>
      </c>
      <c r="F11" t="s">
        <v>48</v>
      </c>
      <c r="G11">
        <v>1453</v>
      </c>
      <c r="H11" t="s">
        <v>49</v>
      </c>
      <c r="I11">
        <f>+VLOOKUP(G11,Hoja1!$I$3:$I$271,1,0)</f>
        <v>1453</v>
      </c>
    </row>
    <row r="12">
      <c r="A12">
        <v>8</v>
      </c>
      <c r="B12">
        <v>765</v>
      </c>
      <c r="C12" t="s">
        <v>35</v>
      </c>
      <c r="D12" t="s">
        <v>45</v>
      </c>
      <c r="E12" t="s">
        <v>35</v>
      </c>
      <c r="F12" t="s">
        <v>50</v>
      </c>
      <c r="G12">
        <v>1454</v>
      </c>
      <c r="H12" t="s">
        <v>43</v>
      </c>
      <c r="I12">
        <f>+VLOOKUP(G12,Hoja1!$I$3:$I$271,1,0)</f>
        <v>1454</v>
      </c>
    </row>
    <row r="13">
      <c r="A13">
        <v>9</v>
      </c>
      <c r="B13">
        <v>765</v>
      </c>
      <c r="C13" t="s">
        <v>35</v>
      </c>
      <c r="D13" t="s">
        <v>45</v>
      </c>
      <c r="E13" t="s">
        <v>35</v>
      </c>
      <c r="F13" t="s">
        <v>51</v>
      </c>
      <c r="G13">
        <v>27465</v>
      </c>
      <c r="H13" t="s">
        <v>40</v>
      </c>
      <c r="I13">
        <f>+VLOOKUP(G13,Hoja1!$I$3:$I$271,1,0)</f>
        <v>27465</v>
      </c>
    </row>
    <row r="14">
      <c r="A14">
        <v>10</v>
      </c>
      <c r="B14">
        <v>765</v>
      </c>
      <c r="C14" t="s">
        <v>35</v>
      </c>
      <c r="D14" t="s">
        <v>52</v>
      </c>
      <c r="E14" t="s">
        <v>35</v>
      </c>
      <c r="F14" t="s">
        <v>53</v>
      </c>
      <c r="G14">
        <v>1446</v>
      </c>
      <c r="H14" t="s">
        <v>40</v>
      </c>
      <c r="I14">
        <f>+VLOOKUP(G14,Hoja1!$I$3:$I$271,1,0)</f>
        <v>1446</v>
      </c>
    </row>
    <row r="15">
      <c r="A15">
        <v>11</v>
      </c>
      <c r="B15">
        <v>765</v>
      </c>
      <c r="C15" t="s">
        <v>35</v>
      </c>
      <c r="D15" t="s">
        <v>54</v>
      </c>
      <c r="E15" t="s">
        <v>35</v>
      </c>
      <c r="F15" t="s">
        <v>55</v>
      </c>
      <c r="G15">
        <v>1450</v>
      </c>
      <c r="H15" t="s">
        <v>43</v>
      </c>
      <c r="I15">
        <f>+VLOOKUP(G15,Hoja1!$I$3:$I$271,1,0)</f>
        <v>1450</v>
      </c>
    </row>
    <row r="16">
      <c r="A16">
        <v>12</v>
      </c>
      <c r="B16">
        <v>765</v>
      </c>
      <c r="C16" t="s">
        <v>35</v>
      </c>
      <c r="D16" t="s">
        <v>54</v>
      </c>
      <c r="E16" t="s">
        <v>35</v>
      </c>
      <c r="F16" t="s">
        <v>56</v>
      </c>
      <c r="G16">
        <v>1451</v>
      </c>
      <c r="H16" t="s">
        <v>43</v>
      </c>
      <c r="I16">
        <f>+VLOOKUP(G16,Hoja1!$I$3:$I$271,1,0)</f>
        <v>1451</v>
      </c>
    </row>
    <row r="17">
      <c r="A17">
        <v>13</v>
      </c>
      <c r="B17">
        <v>765</v>
      </c>
      <c r="C17" t="s">
        <v>35</v>
      </c>
      <c r="D17" t="s">
        <v>54</v>
      </c>
      <c r="E17" t="s">
        <v>35</v>
      </c>
      <c r="F17" t="s">
        <v>57</v>
      </c>
      <c r="G17">
        <v>1449</v>
      </c>
      <c r="H17" t="s">
        <v>40</v>
      </c>
      <c r="I17">
        <f>+VLOOKUP(G17,Hoja1!$I$3:$I$271,1,0)</f>
        <v>1449</v>
      </c>
    </row>
    <row r="18">
      <c r="A18">
        <v>14</v>
      </c>
      <c r="B18">
        <v>768</v>
      </c>
      <c r="C18" t="s">
        <v>59</v>
      </c>
      <c r="D18" t="s">
        <v>60</v>
      </c>
      <c r="E18" t="s">
        <v>435</v>
      </c>
      <c r="F18" t="s">
        <v>61</v>
      </c>
      <c r="G18">
        <v>1352</v>
      </c>
      <c r="H18" t="s">
        <v>40</v>
      </c>
      <c r="I18">
        <f>+VLOOKUP(G18,Hoja1!$I$3:$I$271,1,0)</f>
        <v>1352</v>
      </c>
    </row>
    <row r="19">
      <c r="A19">
        <v>15</v>
      </c>
      <c r="B19">
        <v>768</v>
      </c>
      <c r="C19" t="s">
        <v>59</v>
      </c>
      <c r="D19" t="s">
        <v>62</v>
      </c>
      <c r="E19" t="s">
        <v>435</v>
      </c>
      <c r="F19" t="s">
        <v>63</v>
      </c>
      <c r="G19">
        <v>1374</v>
      </c>
      <c r="H19" t="s">
        <v>43</v>
      </c>
      <c r="I19">
        <f>+VLOOKUP(G19,Hoja1!$I$3:$I$271,1,0)</f>
        <v>1374</v>
      </c>
    </row>
    <row r="20">
      <c r="A20">
        <v>16</v>
      </c>
      <c r="B20">
        <v>768</v>
      </c>
      <c r="C20" t="s">
        <v>59</v>
      </c>
      <c r="D20" t="s">
        <v>64</v>
      </c>
      <c r="E20" t="s">
        <v>435</v>
      </c>
      <c r="F20" t="s">
        <v>65</v>
      </c>
      <c r="G20">
        <v>1373</v>
      </c>
      <c r="H20" t="s">
        <v>43</v>
      </c>
      <c r="I20">
        <f>+VLOOKUP(G20,Hoja1!$I$3:$I$271,1,0)</f>
        <v>1373</v>
      </c>
    </row>
    <row r="21">
      <c r="A21">
        <v>17</v>
      </c>
      <c r="B21">
        <v>768</v>
      </c>
      <c r="C21" t="s">
        <v>59</v>
      </c>
      <c r="D21" t="s">
        <v>66</v>
      </c>
      <c r="E21" t="s">
        <v>435</v>
      </c>
      <c r="F21" t="s">
        <v>67</v>
      </c>
      <c r="G21">
        <v>1376</v>
      </c>
      <c r="H21" t="s">
        <v>43</v>
      </c>
      <c r="I21">
        <f>+VLOOKUP(G21,Hoja1!$I$3:$I$271,1,0)</f>
        <v>1376</v>
      </c>
    </row>
    <row r="22">
      <c r="A22">
        <v>18</v>
      </c>
      <c r="B22">
        <v>768</v>
      </c>
      <c r="C22" t="s">
        <v>59</v>
      </c>
      <c r="D22" t="s">
        <v>68</v>
      </c>
      <c r="E22" t="s">
        <v>435</v>
      </c>
      <c r="F22" t="s">
        <v>69</v>
      </c>
      <c r="G22">
        <v>1375</v>
      </c>
      <c r="H22" t="s">
        <v>43</v>
      </c>
      <c r="I22">
        <f>+VLOOKUP(G22,Hoja1!$I$3:$I$271,1,0)</f>
        <v>1375</v>
      </c>
    </row>
    <row r="23">
      <c r="A23">
        <v>19</v>
      </c>
      <c r="B23">
        <v>768</v>
      </c>
      <c r="C23" t="s">
        <v>59</v>
      </c>
      <c r="D23" t="s">
        <v>70</v>
      </c>
      <c r="E23" t="s">
        <v>435</v>
      </c>
      <c r="F23" t="s">
        <v>71</v>
      </c>
      <c r="G23">
        <v>1349</v>
      </c>
      <c r="H23" t="s">
        <v>40</v>
      </c>
      <c r="I23">
        <f>+VLOOKUP(G23,Hoja1!$I$3:$I$271,1,0)</f>
        <v>1349</v>
      </c>
    </row>
    <row r="24">
      <c r="A24">
        <v>20</v>
      </c>
      <c r="B24">
        <v>768</v>
      </c>
      <c r="C24" t="s">
        <v>59</v>
      </c>
      <c r="D24" t="s">
        <v>59</v>
      </c>
      <c r="E24" t="s">
        <v>435</v>
      </c>
      <c r="F24" t="s">
        <v>72</v>
      </c>
      <c r="G24">
        <v>1351</v>
      </c>
      <c r="H24" t="s">
        <v>40</v>
      </c>
      <c r="I24">
        <f>+VLOOKUP(G24,Hoja1!$I$3:$I$271,1,0)</f>
        <v>1351</v>
      </c>
    </row>
    <row r="25">
      <c r="A25">
        <v>21</v>
      </c>
      <c r="B25">
        <v>768</v>
      </c>
      <c r="C25" t="s">
        <v>59</v>
      </c>
      <c r="D25" t="s">
        <v>73</v>
      </c>
      <c r="E25" t="s">
        <v>435</v>
      </c>
      <c r="F25" t="s">
        <v>74</v>
      </c>
      <c r="G25">
        <v>1379</v>
      </c>
      <c r="H25" t="s">
        <v>43</v>
      </c>
      <c r="I25">
        <f>+VLOOKUP(G25,Hoja1!$I$3:$I$271,1,0)</f>
        <v>1379</v>
      </c>
    </row>
    <row r="26">
      <c r="A26">
        <v>22</v>
      </c>
      <c r="B26">
        <v>768</v>
      </c>
      <c r="C26" t="s">
        <v>59</v>
      </c>
      <c r="D26" t="s">
        <v>73</v>
      </c>
      <c r="E26" t="s">
        <v>435</v>
      </c>
      <c r="F26" t="s">
        <v>75</v>
      </c>
      <c r="G26">
        <v>1377</v>
      </c>
      <c r="H26" t="s">
        <v>43</v>
      </c>
      <c r="I26">
        <f>+VLOOKUP(G26,Hoja1!$I$3:$I$271,1,0)</f>
        <v>1377</v>
      </c>
    </row>
    <row r="27">
      <c r="A27">
        <v>23</v>
      </c>
      <c r="B27">
        <v>768</v>
      </c>
      <c r="C27" t="s">
        <v>59</v>
      </c>
      <c r="D27" t="s">
        <v>73</v>
      </c>
      <c r="E27" t="s">
        <v>435</v>
      </c>
      <c r="F27" t="s">
        <v>76</v>
      </c>
      <c r="G27">
        <v>1338</v>
      </c>
      <c r="H27" t="s">
        <v>43</v>
      </c>
      <c r="I27">
        <f>+VLOOKUP(G27,Hoja1!$I$3:$I$271,1,0)</f>
        <v>1338</v>
      </c>
    </row>
    <row r="28">
      <c r="A28">
        <v>24</v>
      </c>
      <c r="B28">
        <v>768</v>
      </c>
      <c r="C28" t="s">
        <v>59</v>
      </c>
      <c r="D28" t="s">
        <v>77</v>
      </c>
      <c r="E28" t="s">
        <v>435</v>
      </c>
      <c r="F28" t="s">
        <v>78</v>
      </c>
      <c r="G28">
        <v>1350</v>
      </c>
      <c r="H28" t="s">
        <v>40</v>
      </c>
      <c r="I28">
        <f>+VLOOKUP(G28,Hoja1!$I$3:$I$271,1,0)</f>
        <v>1350</v>
      </c>
    </row>
    <row r="29">
      <c r="A29">
        <v>25</v>
      </c>
      <c r="B29">
        <v>768</v>
      </c>
      <c r="C29" t="s">
        <v>59</v>
      </c>
      <c r="D29" t="s">
        <v>79</v>
      </c>
      <c r="E29" t="s">
        <v>435</v>
      </c>
      <c r="F29" t="s">
        <v>80</v>
      </c>
      <c r="G29">
        <v>1371</v>
      </c>
      <c r="H29" t="s">
        <v>49</v>
      </c>
      <c r="I29">
        <f>+VLOOKUP(G29,Hoja1!$I$3:$I$271,1,0)</f>
        <v>1371</v>
      </c>
    </row>
    <row r="30">
      <c r="A30">
        <v>26</v>
      </c>
      <c r="B30">
        <v>768</v>
      </c>
      <c r="C30" t="s">
        <v>59</v>
      </c>
      <c r="D30" t="s">
        <v>81</v>
      </c>
      <c r="E30" t="s">
        <v>435</v>
      </c>
      <c r="F30" t="s">
        <v>82</v>
      </c>
      <c r="G30">
        <v>1369</v>
      </c>
      <c r="H30" t="s">
        <v>43</v>
      </c>
      <c r="I30">
        <f>+VLOOKUP(G30,Hoja1!$I$3:$I$271,1,0)</f>
        <v>1369</v>
      </c>
    </row>
    <row r="31">
      <c r="A31">
        <v>27</v>
      </c>
      <c r="B31">
        <v>768</v>
      </c>
      <c r="C31" t="s">
        <v>59</v>
      </c>
      <c r="D31" t="s">
        <v>79</v>
      </c>
      <c r="E31" t="s">
        <v>435</v>
      </c>
      <c r="F31" t="s">
        <v>83</v>
      </c>
      <c r="G31">
        <v>1370</v>
      </c>
      <c r="H31" t="s">
        <v>43</v>
      </c>
      <c r="I31">
        <f>+VLOOKUP(G31,Hoja1!$I$3:$I$271,1,0)</f>
        <v>1370</v>
      </c>
    </row>
    <row r="32">
      <c r="A32">
        <v>28</v>
      </c>
      <c r="B32">
        <v>768</v>
      </c>
      <c r="C32" t="s">
        <v>59</v>
      </c>
      <c r="D32" t="s">
        <v>84</v>
      </c>
      <c r="E32" t="s">
        <v>435</v>
      </c>
      <c r="F32" t="s">
        <v>85</v>
      </c>
      <c r="G32">
        <v>1372</v>
      </c>
      <c r="H32" t="s">
        <v>43</v>
      </c>
      <c r="I32">
        <f>+VLOOKUP(G32,Hoja1!$I$3:$I$271,1,0)</f>
        <v>1372</v>
      </c>
    </row>
    <row r="33">
      <c r="A33">
        <v>29</v>
      </c>
      <c r="B33">
        <v>768</v>
      </c>
      <c r="C33" t="s">
        <v>59</v>
      </c>
      <c r="D33" t="s">
        <v>81</v>
      </c>
      <c r="E33" t="s">
        <v>435</v>
      </c>
      <c r="F33" t="s">
        <v>86</v>
      </c>
      <c r="G33">
        <v>1368</v>
      </c>
      <c r="H33" t="s">
        <v>49</v>
      </c>
      <c r="I33">
        <f>+VLOOKUP(G33,Hoja1!$I$3:$I$271,1,0)</f>
        <v>1368</v>
      </c>
    </row>
    <row r="34">
      <c r="A34">
        <v>30</v>
      </c>
      <c r="B34">
        <v>768</v>
      </c>
      <c r="C34" t="s">
        <v>59</v>
      </c>
      <c r="D34" t="s">
        <v>87</v>
      </c>
      <c r="E34" t="s">
        <v>435</v>
      </c>
      <c r="F34" t="s">
        <v>88</v>
      </c>
      <c r="G34">
        <v>1367</v>
      </c>
      <c r="H34" t="s">
        <v>43</v>
      </c>
      <c r="I34">
        <f>+VLOOKUP(G34,Hoja1!$I$3:$I$271,1,0)</f>
        <v>1367</v>
      </c>
    </row>
    <row r="35">
      <c r="A35">
        <v>31</v>
      </c>
      <c r="B35">
        <v>768</v>
      </c>
      <c r="C35" t="s">
        <v>59</v>
      </c>
      <c r="D35" t="s">
        <v>87</v>
      </c>
      <c r="E35" t="s">
        <v>435</v>
      </c>
      <c r="F35" t="s">
        <v>89</v>
      </c>
      <c r="G35">
        <v>25072</v>
      </c>
      <c r="H35" t="s">
        <v>43</v>
      </c>
      <c r="I35">
        <f>+VLOOKUP(G35,Hoja1!$I$3:$I$271,1,0)</f>
        <v>25072</v>
      </c>
    </row>
    <row r="36">
      <c r="A36">
        <v>32</v>
      </c>
      <c r="B36">
        <v>768</v>
      </c>
      <c r="C36" t="s">
        <v>90</v>
      </c>
      <c r="D36" t="s">
        <v>90</v>
      </c>
      <c r="E36" t="s">
        <v>435</v>
      </c>
      <c r="F36" t="s">
        <v>91</v>
      </c>
      <c r="G36">
        <v>1344</v>
      </c>
      <c r="H36" t="s">
        <v>28</v>
      </c>
      <c r="I36">
        <f>+VLOOKUP(G36,Hoja1!$I$3:$I$271,1,0)</f>
        <v>1344</v>
      </c>
    </row>
    <row r="37">
      <c r="A37">
        <v>33</v>
      </c>
      <c r="B37">
        <v>768</v>
      </c>
      <c r="C37" t="s">
        <v>90</v>
      </c>
      <c r="D37" t="s">
        <v>90</v>
      </c>
      <c r="E37" t="s">
        <v>435</v>
      </c>
      <c r="F37" t="s">
        <v>92</v>
      </c>
      <c r="G37">
        <v>27272</v>
      </c>
      <c r="H37" t="s">
        <v>40</v>
      </c>
      <c r="I37">
        <f>+VLOOKUP(G37,Hoja1!$I$3:$I$271,1,0)</f>
        <v>27272</v>
      </c>
    </row>
    <row r="38">
      <c r="A38">
        <v>34</v>
      </c>
      <c r="B38">
        <v>768</v>
      </c>
      <c r="C38" t="s">
        <v>93</v>
      </c>
      <c r="D38" t="s">
        <v>94</v>
      </c>
      <c r="E38" t="s">
        <v>435</v>
      </c>
      <c r="F38" t="s">
        <v>95</v>
      </c>
      <c r="G38">
        <v>1380</v>
      </c>
      <c r="H38" t="s">
        <v>40</v>
      </c>
      <c r="I38">
        <f>+VLOOKUP(G38,Hoja1!$I$3:$I$271,1,0)</f>
        <v>1380</v>
      </c>
    </row>
    <row r="39">
      <c r="A39">
        <v>35</v>
      </c>
      <c r="B39">
        <v>768</v>
      </c>
      <c r="C39" t="s">
        <v>90</v>
      </c>
      <c r="D39" t="s">
        <v>436</v>
      </c>
      <c r="E39" t="s">
        <v>435</v>
      </c>
      <c r="F39" t="s">
        <v>97</v>
      </c>
      <c r="G39">
        <v>18691</v>
      </c>
      <c r="H39" t="s">
        <v>43</v>
      </c>
      <c r="I39">
        <f>+VLOOKUP(G39,Hoja1!$I$3:$I$271,1,0)</f>
        <v>18691</v>
      </c>
    </row>
    <row r="40">
      <c r="A40">
        <v>36</v>
      </c>
      <c r="B40">
        <v>768</v>
      </c>
      <c r="C40" t="s">
        <v>93</v>
      </c>
      <c r="D40" t="s">
        <v>94</v>
      </c>
      <c r="E40" t="s">
        <v>435</v>
      </c>
      <c r="F40" t="s">
        <v>98</v>
      </c>
      <c r="G40">
        <v>1381</v>
      </c>
      <c r="H40" t="s">
        <v>49</v>
      </c>
      <c r="I40">
        <f>+VLOOKUP(G40,Hoja1!$I$3:$I$271,1,0)</f>
        <v>1381</v>
      </c>
    </row>
    <row r="41">
      <c r="A41">
        <v>37</v>
      </c>
      <c r="B41">
        <v>768</v>
      </c>
      <c r="C41" t="s">
        <v>90</v>
      </c>
      <c r="D41" t="s">
        <v>436</v>
      </c>
      <c r="E41" t="s">
        <v>435</v>
      </c>
      <c r="F41" t="s">
        <v>99</v>
      </c>
      <c r="G41">
        <v>1365</v>
      </c>
      <c r="H41" t="s">
        <v>43</v>
      </c>
      <c r="I41">
        <f>+VLOOKUP(G41,Hoja1!$I$3:$I$271,1,0)</f>
        <v>1365</v>
      </c>
    </row>
    <row r="42">
      <c r="A42">
        <v>38</v>
      </c>
      <c r="B42">
        <v>768</v>
      </c>
      <c r="C42" t="s">
        <v>90</v>
      </c>
      <c r="D42" t="s">
        <v>100</v>
      </c>
      <c r="E42" t="s">
        <v>435</v>
      </c>
      <c r="F42" t="s">
        <v>101</v>
      </c>
      <c r="G42">
        <v>1346</v>
      </c>
      <c r="H42" t="s">
        <v>40</v>
      </c>
      <c r="I42">
        <f>+VLOOKUP(G42,Hoja1!$I$3:$I$271,1,0)</f>
        <v>1346</v>
      </c>
    </row>
    <row r="43">
      <c r="A43">
        <v>39</v>
      </c>
      <c r="B43">
        <v>768</v>
      </c>
      <c r="C43" t="s">
        <v>90</v>
      </c>
      <c r="D43" t="s">
        <v>100</v>
      </c>
      <c r="E43" t="s">
        <v>435</v>
      </c>
      <c r="F43" t="s">
        <v>437</v>
      </c>
      <c r="G43">
        <v>1357</v>
      </c>
      <c r="H43" t="s">
        <v>40</v>
      </c>
      <c r="I43">
        <f>+VLOOKUP(G43,Hoja1!$I$3:$I$271,1,0)</f>
        <v>1357</v>
      </c>
    </row>
    <row r="44">
      <c r="A44">
        <v>40</v>
      </c>
      <c r="B44">
        <v>768</v>
      </c>
      <c r="C44" t="s">
        <v>90</v>
      </c>
      <c r="D44" t="s">
        <v>100</v>
      </c>
      <c r="E44" t="s">
        <v>435</v>
      </c>
      <c r="F44" t="s">
        <v>103</v>
      </c>
      <c r="G44">
        <v>1359</v>
      </c>
      <c r="H44" t="s">
        <v>43</v>
      </c>
      <c r="I44">
        <f>+VLOOKUP(G44,Hoja1!$I$3:$I$271,1,0)</f>
        <v>1359</v>
      </c>
    </row>
    <row r="45">
      <c r="A45">
        <v>41</v>
      </c>
      <c r="B45">
        <v>768</v>
      </c>
      <c r="C45" t="s">
        <v>90</v>
      </c>
      <c r="D45" t="s">
        <v>100</v>
      </c>
      <c r="E45" t="s">
        <v>435</v>
      </c>
      <c r="F45" t="s">
        <v>104</v>
      </c>
      <c r="G45">
        <v>1358</v>
      </c>
      <c r="H45" t="s">
        <v>49</v>
      </c>
      <c r="I45">
        <f>+VLOOKUP(G45,Hoja1!$I$3:$I$271,1,0)</f>
        <v>1358</v>
      </c>
    </row>
    <row r="46">
      <c r="A46">
        <v>42</v>
      </c>
      <c r="B46">
        <v>768</v>
      </c>
      <c r="C46" t="s">
        <v>90</v>
      </c>
      <c r="D46" t="s">
        <v>105</v>
      </c>
      <c r="E46" t="s">
        <v>435</v>
      </c>
      <c r="F46" t="s">
        <v>106</v>
      </c>
      <c r="G46">
        <v>1362</v>
      </c>
      <c r="H46" t="s">
        <v>43</v>
      </c>
      <c r="I46">
        <f>+VLOOKUP(G46,Hoja1!$I$3:$I$271,1,0)</f>
        <v>1362</v>
      </c>
    </row>
    <row r="47">
      <c r="A47">
        <v>43</v>
      </c>
      <c r="B47">
        <v>768</v>
      </c>
      <c r="C47" t="s">
        <v>90</v>
      </c>
      <c r="D47" t="s">
        <v>100</v>
      </c>
      <c r="E47" t="s">
        <v>435</v>
      </c>
      <c r="F47" t="s">
        <v>107</v>
      </c>
      <c r="G47">
        <v>7723</v>
      </c>
      <c r="H47" t="s">
        <v>43</v>
      </c>
      <c r="I47">
        <f>+VLOOKUP(G47,Hoja1!$I$3:$I$271,1,0)</f>
        <v>7723</v>
      </c>
    </row>
    <row r="48">
      <c r="A48">
        <v>44</v>
      </c>
      <c r="B48">
        <v>768</v>
      </c>
      <c r="C48" t="s">
        <v>90</v>
      </c>
      <c r="D48" t="s">
        <v>108</v>
      </c>
      <c r="E48" t="s">
        <v>435</v>
      </c>
      <c r="F48" t="s">
        <v>109</v>
      </c>
      <c r="G48">
        <v>1348</v>
      </c>
      <c r="H48" t="s">
        <v>40</v>
      </c>
      <c r="I48">
        <f>+VLOOKUP(G48,Hoja1!$I$3:$I$271,1,0)</f>
        <v>1348</v>
      </c>
    </row>
    <row r="49">
      <c r="A49">
        <v>45</v>
      </c>
      <c r="B49">
        <v>768</v>
      </c>
      <c r="C49" t="s">
        <v>90</v>
      </c>
      <c r="D49" t="s">
        <v>436</v>
      </c>
      <c r="E49" t="s">
        <v>435</v>
      </c>
      <c r="F49" t="s">
        <v>110</v>
      </c>
      <c r="G49">
        <v>1366</v>
      </c>
      <c r="H49" t="s">
        <v>43</v>
      </c>
      <c r="I49">
        <f>+VLOOKUP(G49,Hoja1!$I$3:$I$271,1,0)</f>
        <v>1366</v>
      </c>
    </row>
    <row r="50">
      <c r="A50">
        <v>46</v>
      </c>
      <c r="B50">
        <v>768</v>
      </c>
      <c r="C50" t="s">
        <v>90</v>
      </c>
      <c r="D50" t="s">
        <v>108</v>
      </c>
      <c r="E50" t="s">
        <v>435</v>
      </c>
      <c r="F50" t="s">
        <v>111</v>
      </c>
      <c r="G50">
        <v>1363</v>
      </c>
      <c r="H50" t="s">
        <v>43</v>
      </c>
      <c r="I50">
        <f>+VLOOKUP(G50,Hoja1!$I$3:$I$271,1,0)</f>
        <v>1363</v>
      </c>
    </row>
    <row r="51">
      <c r="A51">
        <v>47</v>
      </c>
      <c r="B51">
        <v>768</v>
      </c>
      <c r="C51" t="s">
        <v>90</v>
      </c>
      <c r="D51" t="s">
        <v>108</v>
      </c>
      <c r="E51" t="s">
        <v>435</v>
      </c>
      <c r="F51" t="s">
        <v>438</v>
      </c>
      <c r="G51">
        <v>1364</v>
      </c>
      <c r="H51" t="s">
        <v>49</v>
      </c>
      <c r="I51">
        <f>+VLOOKUP(G51,Hoja1!$I$3:$I$271,1,0)</f>
        <v>1364</v>
      </c>
    </row>
    <row r="52">
      <c r="A52">
        <v>48</v>
      </c>
      <c r="B52">
        <v>768</v>
      </c>
      <c r="C52" t="s">
        <v>90</v>
      </c>
      <c r="D52" t="s">
        <v>113</v>
      </c>
      <c r="E52" t="s">
        <v>435</v>
      </c>
      <c r="F52" t="s">
        <v>114</v>
      </c>
      <c r="G52">
        <v>1347</v>
      </c>
      <c r="H52" t="s">
        <v>40</v>
      </c>
      <c r="I52">
        <f>+VLOOKUP(G52,Hoja1!$I$3:$I$271,1,0)</f>
        <v>1347</v>
      </c>
    </row>
    <row r="53">
      <c r="A53">
        <v>49</v>
      </c>
      <c r="B53">
        <v>768</v>
      </c>
      <c r="C53" t="s">
        <v>90</v>
      </c>
      <c r="D53" t="s">
        <v>113</v>
      </c>
      <c r="E53" t="s">
        <v>435</v>
      </c>
      <c r="F53" t="s">
        <v>115</v>
      </c>
      <c r="G53">
        <v>1360</v>
      </c>
      <c r="H53" t="s">
        <v>43</v>
      </c>
      <c r="I53">
        <f>+VLOOKUP(G53,Hoja1!$I$3:$I$271,1,0)</f>
        <v>1360</v>
      </c>
    </row>
    <row r="54">
      <c r="A54">
        <v>50</v>
      </c>
      <c r="B54">
        <v>768</v>
      </c>
      <c r="C54" t="s">
        <v>90</v>
      </c>
      <c r="D54" t="s">
        <v>113</v>
      </c>
      <c r="E54" t="s">
        <v>435</v>
      </c>
      <c r="F54" t="s">
        <v>116</v>
      </c>
      <c r="G54">
        <v>1361</v>
      </c>
      <c r="H54" t="s">
        <v>43</v>
      </c>
      <c r="I54">
        <f>+VLOOKUP(G54,Hoja1!$I$3:$I$271,1,0)</f>
        <v>1361</v>
      </c>
    </row>
    <row r="55">
      <c r="A55">
        <v>51</v>
      </c>
      <c r="B55">
        <v>768</v>
      </c>
      <c r="C55" t="s">
        <v>90</v>
      </c>
      <c r="D55" t="s">
        <v>117</v>
      </c>
      <c r="E55" t="s">
        <v>435</v>
      </c>
      <c r="F55" t="s">
        <v>118</v>
      </c>
      <c r="G55">
        <v>1345</v>
      </c>
      <c r="H55" t="s">
        <v>40</v>
      </c>
      <c r="I55">
        <f>+VLOOKUP(G55,Hoja1!$I$3:$I$271,1,0)</f>
        <v>1345</v>
      </c>
    </row>
    <row r="56">
      <c r="A56">
        <v>52</v>
      </c>
      <c r="B56">
        <v>768</v>
      </c>
      <c r="C56" t="s">
        <v>90</v>
      </c>
      <c r="D56" t="s">
        <v>119</v>
      </c>
      <c r="E56" t="s">
        <v>435</v>
      </c>
      <c r="F56" t="s">
        <v>439</v>
      </c>
      <c r="G56">
        <v>1355</v>
      </c>
      <c r="H56" t="s">
        <v>43</v>
      </c>
      <c r="I56">
        <f>+VLOOKUP(G56,Hoja1!$I$3:$I$271,1,0)</f>
        <v>1355</v>
      </c>
    </row>
    <row r="57">
      <c r="A57">
        <v>53</v>
      </c>
      <c r="B57">
        <v>768</v>
      </c>
      <c r="C57" t="s">
        <v>90</v>
      </c>
      <c r="D57" t="s">
        <v>119</v>
      </c>
      <c r="E57" t="s">
        <v>435</v>
      </c>
      <c r="F57" t="s">
        <v>121</v>
      </c>
      <c r="G57">
        <v>1356</v>
      </c>
      <c r="H57" t="s">
        <v>49</v>
      </c>
      <c r="I57">
        <f>+VLOOKUP(G57,Hoja1!$I$3:$I$271,1,0)</f>
        <v>1356</v>
      </c>
    </row>
    <row r="58">
      <c r="A58">
        <v>54</v>
      </c>
      <c r="B58">
        <v>768</v>
      </c>
      <c r="C58" t="s">
        <v>90</v>
      </c>
      <c r="D58" t="s">
        <v>119</v>
      </c>
      <c r="E58" t="s">
        <v>435</v>
      </c>
      <c r="F58" t="s">
        <v>440</v>
      </c>
      <c r="G58">
        <v>1354</v>
      </c>
      <c r="H58" t="s">
        <v>43</v>
      </c>
      <c r="I58">
        <f>+VLOOKUP(G58,Hoja1!$I$3:$I$271,1,0)</f>
        <v>1354</v>
      </c>
    </row>
    <row r="59">
      <c r="A59">
        <v>55</v>
      </c>
      <c r="B59">
        <v>768</v>
      </c>
      <c r="C59" t="s">
        <v>90</v>
      </c>
      <c r="D59" t="s">
        <v>117</v>
      </c>
      <c r="E59" t="s">
        <v>435</v>
      </c>
      <c r="F59" t="s">
        <v>123</v>
      </c>
      <c r="G59">
        <v>1353</v>
      </c>
      <c r="H59" t="s">
        <v>40</v>
      </c>
      <c r="I59">
        <f>+VLOOKUP(G59,Hoja1!$I$3:$I$271,1,0)</f>
        <v>1353</v>
      </c>
    </row>
    <row r="60">
      <c r="A60">
        <v>56</v>
      </c>
      <c r="B60">
        <v>769</v>
      </c>
      <c r="C60" t="s">
        <v>125</v>
      </c>
      <c r="D60" t="s">
        <v>126</v>
      </c>
      <c r="E60" t="s">
        <v>441</v>
      </c>
      <c r="F60" t="s">
        <v>127</v>
      </c>
      <c r="G60">
        <v>1464</v>
      </c>
      <c r="H60" t="s">
        <v>40</v>
      </c>
      <c r="I60">
        <f>+VLOOKUP(G60,Hoja1!$I$3:$I$271,1,0)</f>
        <v>1464</v>
      </c>
    </row>
    <row r="61">
      <c r="A61">
        <v>57</v>
      </c>
      <c r="B61">
        <v>769</v>
      </c>
      <c r="C61" t="s">
        <v>125</v>
      </c>
      <c r="D61" t="s">
        <v>128</v>
      </c>
      <c r="E61" t="s">
        <v>441</v>
      </c>
      <c r="F61" t="s">
        <v>129</v>
      </c>
      <c r="G61">
        <v>1471</v>
      </c>
      <c r="H61" t="s">
        <v>43</v>
      </c>
      <c r="I61">
        <f>+VLOOKUP(G61,Hoja1!$I$3:$I$271,1,0)</f>
        <v>1471</v>
      </c>
    </row>
    <row r="62">
      <c r="A62">
        <v>58</v>
      </c>
      <c r="B62">
        <v>769</v>
      </c>
      <c r="C62" t="s">
        <v>125</v>
      </c>
      <c r="D62" t="s">
        <v>130</v>
      </c>
      <c r="E62" t="s">
        <v>441</v>
      </c>
      <c r="F62" t="s">
        <v>131</v>
      </c>
      <c r="G62">
        <v>7265</v>
      </c>
      <c r="H62" t="s">
        <v>43</v>
      </c>
      <c r="I62">
        <f>+VLOOKUP(G62,Hoja1!$I$3:$I$271,1,0)</f>
        <v>7265</v>
      </c>
    </row>
    <row r="63">
      <c r="A63">
        <v>59</v>
      </c>
      <c r="B63">
        <v>769</v>
      </c>
      <c r="C63" t="s">
        <v>125</v>
      </c>
      <c r="D63" t="s">
        <v>130</v>
      </c>
      <c r="E63" t="s">
        <v>441</v>
      </c>
      <c r="F63" t="s">
        <v>132</v>
      </c>
      <c r="G63">
        <v>1463</v>
      </c>
      <c r="H63" t="s">
        <v>43</v>
      </c>
      <c r="I63">
        <f>+VLOOKUP(G63,Hoja1!$I$3:$I$271,1,0)</f>
        <v>1463</v>
      </c>
    </row>
    <row r="64">
      <c r="A64">
        <v>60</v>
      </c>
      <c r="B64">
        <v>769</v>
      </c>
      <c r="C64" t="s">
        <v>125</v>
      </c>
      <c r="D64" t="s">
        <v>128</v>
      </c>
      <c r="E64" t="s">
        <v>441</v>
      </c>
      <c r="F64" t="s">
        <v>133</v>
      </c>
      <c r="G64">
        <v>1465</v>
      </c>
      <c r="H64" t="s">
        <v>43</v>
      </c>
      <c r="I64">
        <f>+VLOOKUP(G64,Hoja1!$I$3:$I$271,1,0)</f>
        <v>1465</v>
      </c>
    </row>
    <row r="65">
      <c r="A65">
        <v>61</v>
      </c>
      <c r="B65">
        <v>769</v>
      </c>
      <c r="C65" t="s">
        <v>125</v>
      </c>
      <c r="D65" t="s">
        <v>130</v>
      </c>
      <c r="E65" t="s">
        <v>441</v>
      </c>
      <c r="F65" t="s">
        <v>134</v>
      </c>
      <c r="G65">
        <v>1461</v>
      </c>
      <c r="H65" t="s">
        <v>43</v>
      </c>
      <c r="I65">
        <f>+VLOOKUP(G65,Hoja1!$I$3:$I$271,1,0)</f>
        <v>1461</v>
      </c>
    </row>
    <row r="66">
      <c r="A66">
        <v>62</v>
      </c>
      <c r="B66">
        <v>769</v>
      </c>
      <c r="C66" t="s">
        <v>135</v>
      </c>
      <c r="D66" t="s">
        <v>136</v>
      </c>
      <c r="E66" t="s">
        <v>441</v>
      </c>
      <c r="F66" t="s">
        <v>137</v>
      </c>
      <c r="G66">
        <v>1387</v>
      </c>
      <c r="H66" t="s">
        <v>40</v>
      </c>
      <c r="I66">
        <f>+VLOOKUP(G66,Hoja1!$I$3:$I$271,1,0)</f>
        <v>1387</v>
      </c>
    </row>
    <row r="67">
      <c r="A67">
        <v>63</v>
      </c>
      <c r="B67">
        <v>769</v>
      </c>
      <c r="C67" t="s">
        <v>135</v>
      </c>
      <c r="D67" t="s">
        <v>138</v>
      </c>
      <c r="E67" t="s">
        <v>441</v>
      </c>
      <c r="F67" t="s">
        <v>139</v>
      </c>
      <c r="G67">
        <v>1404</v>
      </c>
      <c r="H67" t="s">
        <v>43</v>
      </c>
      <c r="I67">
        <f>+VLOOKUP(G67,Hoja1!$I$3:$I$271,1,0)</f>
        <v>1404</v>
      </c>
    </row>
    <row r="68">
      <c r="A68">
        <v>64</v>
      </c>
      <c r="B68">
        <v>769</v>
      </c>
      <c r="C68" t="s">
        <v>135</v>
      </c>
      <c r="D68" t="s">
        <v>140</v>
      </c>
      <c r="E68" t="s">
        <v>441</v>
      </c>
      <c r="F68" t="s">
        <v>141</v>
      </c>
      <c r="G68">
        <v>1405</v>
      </c>
      <c r="H68" t="s">
        <v>43</v>
      </c>
      <c r="I68">
        <f>+VLOOKUP(G68,Hoja1!$I$3:$I$271,1,0)</f>
        <v>1405</v>
      </c>
    </row>
    <row r="69">
      <c r="A69">
        <v>65</v>
      </c>
      <c r="B69">
        <v>769</v>
      </c>
      <c r="C69" t="s">
        <v>135</v>
      </c>
      <c r="D69" t="s">
        <v>142</v>
      </c>
      <c r="E69" t="s">
        <v>441</v>
      </c>
      <c r="F69" t="s">
        <v>143</v>
      </c>
      <c r="G69">
        <v>1406</v>
      </c>
      <c r="H69" t="s">
        <v>49</v>
      </c>
      <c r="I69">
        <f>+VLOOKUP(G69,Hoja1!$I$3:$I$271,1,0)</f>
        <v>1406</v>
      </c>
    </row>
    <row r="70">
      <c r="A70">
        <v>66</v>
      </c>
      <c r="B70">
        <v>769</v>
      </c>
      <c r="C70" t="s">
        <v>135</v>
      </c>
      <c r="D70" t="s">
        <v>142</v>
      </c>
      <c r="E70" t="s">
        <v>441</v>
      </c>
      <c r="F70" t="s">
        <v>144</v>
      </c>
      <c r="G70">
        <v>14382</v>
      </c>
      <c r="H70" t="s">
        <v>43</v>
      </c>
      <c r="I70">
        <f>+VLOOKUP(G70,Hoja1!$I$3:$I$271,1,0)</f>
        <v>14382</v>
      </c>
    </row>
    <row r="71">
      <c r="A71">
        <v>67</v>
      </c>
      <c r="B71">
        <v>769</v>
      </c>
      <c r="C71" t="s">
        <v>135</v>
      </c>
      <c r="D71" t="s">
        <v>145</v>
      </c>
      <c r="E71" t="s">
        <v>441</v>
      </c>
      <c r="F71" t="s">
        <v>146</v>
      </c>
      <c r="G71">
        <v>1407</v>
      </c>
      <c r="H71" t="s">
        <v>40</v>
      </c>
      <c r="I71">
        <f>+VLOOKUP(G71,Hoja1!$I$3:$I$271,1,0)</f>
        <v>1407</v>
      </c>
    </row>
    <row r="72">
      <c r="A72">
        <v>68</v>
      </c>
      <c r="B72">
        <v>769</v>
      </c>
      <c r="C72" t="s">
        <v>135</v>
      </c>
      <c r="D72" t="s">
        <v>136</v>
      </c>
      <c r="E72" t="s">
        <v>441</v>
      </c>
      <c r="F72" t="s">
        <v>147</v>
      </c>
      <c r="G72">
        <v>1408</v>
      </c>
      <c r="H72" t="s">
        <v>49</v>
      </c>
      <c r="I72">
        <f>+VLOOKUP(G72,Hoja1!$I$3:$I$271,1,0)</f>
        <v>1408</v>
      </c>
    </row>
    <row r="73">
      <c r="A73">
        <v>69</v>
      </c>
      <c r="B73">
        <v>769</v>
      </c>
      <c r="C73" t="s">
        <v>93</v>
      </c>
      <c r="D73" t="s">
        <v>148</v>
      </c>
      <c r="E73" t="s">
        <v>441</v>
      </c>
      <c r="F73" t="s">
        <v>149</v>
      </c>
      <c r="G73">
        <v>1388</v>
      </c>
      <c r="H73" t="s">
        <v>38</v>
      </c>
      <c r="I73">
        <f>+VLOOKUP(G73,Hoja1!$I$3:$I$271,1,0)</f>
        <v>1388</v>
      </c>
    </row>
    <row r="74">
      <c r="A74">
        <v>70</v>
      </c>
      <c r="B74">
        <v>769</v>
      </c>
      <c r="C74" t="s">
        <v>93</v>
      </c>
      <c r="D74" t="s">
        <v>150</v>
      </c>
      <c r="E74" t="s">
        <v>441</v>
      </c>
      <c r="F74" t="s">
        <v>151</v>
      </c>
      <c r="G74">
        <v>1389</v>
      </c>
      <c r="H74" t="s">
        <v>40</v>
      </c>
      <c r="I74">
        <f>+VLOOKUP(G74,Hoja1!$I$3:$I$271,1,0)</f>
        <v>1389</v>
      </c>
    </row>
    <row r="75">
      <c r="A75">
        <v>71</v>
      </c>
      <c r="B75">
        <v>769</v>
      </c>
      <c r="C75" t="s">
        <v>93</v>
      </c>
      <c r="D75" t="s">
        <v>152</v>
      </c>
      <c r="E75" t="s">
        <v>441</v>
      </c>
      <c r="F75" t="s">
        <v>153</v>
      </c>
      <c r="G75">
        <v>1415</v>
      </c>
      <c r="H75" t="s">
        <v>43</v>
      </c>
      <c r="I75">
        <f>+VLOOKUP(G75,Hoja1!$I$3:$I$271,1,0)</f>
        <v>1415</v>
      </c>
    </row>
    <row r="76">
      <c r="A76">
        <v>72</v>
      </c>
      <c r="B76">
        <v>769</v>
      </c>
      <c r="C76" t="s">
        <v>93</v>
      </c>
      <c r="D76" t="s">
        <v>154</v>
      </c>
      <c r="E76" t="s">
        <v>441</v>
      </c>
      <c r="F76" t="s">
        <v>155</v>
      </c>
      <c r="G76">
        <v>1410</v>
      </c>
      <c r="H76" t="s">
        <v>43</v>
      </c>
      <c r="I76">
        <f>+VLOOKUP(G76,Hoja1!$I$3:$I$271,1,0)</f>
        <v>1410</v>
      </c>
    </row>
    <row r="77">
      <c r="A77">
        <v>73</v>
      </c>
      <c r="B77">
        <v>769</v>
      </c>
      <c r="C77" t="s">
        <v>93</v>
      </c>
      <c r="D77" t="s">
        <v>156</v>
      </c>
      <c r="E77" t="s">
        <v>441</v>
      </c>
      <c r="F77" t="s">
        <v>157</v>
      </c>
      <c r="G77">
        <v>1409</v>
      </c>
      <c r="H77" t="s">
        <v>43</v>
      </c>
      <c r="I77">
        <f>+VLOOKUP(G77,Hoja1!$I$3:$I$271,1,0)</f>
        <v>1409</v>
      </c>
    </row>
    <row r="78">
      <c r="A78">
        <v>74</v>
      </c>
      <c r="B78">
        <v>769</v>
      </c>
      <c r="C78" t="s">
        <v>93</v>
      </c>
      <c r="D78" t="s">
        <v>150</v>
      </c>
      <c r="E78" t="s">
        <v>441</v>
      </c>
      <c r="F78" t="s">
        <v>158</v>
      </c>
      <c r="G78">
        <v>1414</v>
      </c>
      <c r="H78" t="s">
        <v>43</v>
      </c>
      <c r="I78">
        <f>+VLOOKUP(G78,Hoja1!$I$3:$I$271,1,0)</f>
        <v>1414</v>
      </c>
    </row>
    <row r="79">
      <c r="A79">
        <v>75</v>
      </c>
      <c r="B79">
        <v>769</v>
      </c>
      <c r="C79" t="s">
        <v>93</v>
      </c>
      <c r="D79" t="s">
        <v>159</v>
      </c>
      <c r="E79" t="s">
        <v>441</v>
      </c>
      <c r="F79" t="s">
        <v>160</v>
      </c>
      <c r="G79">
        <v>1413</v>
      </c>
      <c r="H79" t="s">
        <v>49</v>
      </c>
      <c r="I79">
        <f>+VLOOKUP(G79,Hoja1!$I$3:$I$271,1,0)</f>
        <v>1413</v>
      </c>
    </row>
    <row r="80">
      <c r="A80">
        <v>76</v>
      </c>
      <c r="B80">
        <v>769</v>
      </c>
      <c r="C80" t="s">
        <v>93</v>
      </c>
      <c r="D80" t="s">
        <v>159</v>
      </c>
      <c r="E80" t="s">
        <v>441</v>
      </c>
      <c r="F80" t="s">
        <v>161</v>
      </c>
      <c r="G80">
        <v>1412</v>
      </c>
      <c r="H80" t="s">
        <v>43</v>
      </c>
      <c r="I80">
        <f>+VLOOKUP(G80,Hoja1!$I$3:$I$271,1,0)</f>
        <v>1412</v>
      </c>
    </row>
    <row r="81">
      <c r="A81">
        <v>77</v>
      </c>
      <c r="B81">
        <v>769</v>
      </c>
      <c r="C81" t="s">
        <v>93</v>
      </c>
      <c r="D81" t="s">
        <v>154</v>
      </c>
      <c r="E81" t="s">
        <v>441</v>
      </c>
      <c r="F81" t="s">
        <v>162</v>
      </c>
      <c r="G81">
        <v>1411</v>
      </c>
      <c r="H81" t="s">
        <v>43</v>
      </c>
      <c r="I81">
        <f>+VLOOKUP(G81,Hoja1!$I$3:$I$271,1,0)</f>
        <v>1411</v>
      </c>
    </row>
    <row r="82">
      <c r="A82">
        <v>78</v>
      </c>
      <c r="B82">
        <v>769</v>
      </c>
      <c r="C82" t="s">
        <v>93</v>
      </c>
      <c r="D82" t="s">
        <v>154</v>
      </c>
      <c r="E82" t="s">
        <v>441</v>
      </c>
      <c r="F82" t="s">
        <v>163</v>
      </c>
      <c r="G82">
        <v>1416</v>
      </c>
      <c r="H82" t="s">
        <v>49</v>
      </c>
      <c r="I82">
        <f>+VLOOKUP(G82,Hoja1!$I$3:$I$271,1,0)</f>
        <v>1416</v>
      </c>
    </row>
    <row r="83">
      <c r="A83">
        <v>79</v>
      </c>
      <c r="B83">
        <v>769</v>
      </c>
      <c r="C83" t="s">
        <v>135</v>
      </c>
      <c r="D83" t="s">
        <v>164</v>
      </c>
      <c r="E83" t="s">
        <v>441</v>
      </c>
      <c r="F83" t="s">
        <v>165</v>
      </c>
      <c r="G83">
        <v>1383</v>
      </c>
      <c r="H83" t="s">
        <v>38</v>
      </c>
      <c r="I83">
        <f>+VLOOKUP(G83,Hoja1!$I$3:$I$271,1,0)</f>
        <v>1383</v>
      </c>
    </row>
    <row r="84">
      <c r="A84">
        <v>80</v>
      </c>
      <c r="B84">
        <v>769</v>
      </c>
      <c r="C84" t="s">
        <v>135</v>
      </c>
      <c r="D84" t="s">
        <v>164</v>
      </c>
      <c r="E84" t="s">
        <v>441</v>
      </c>
      <c r="F84" t="s">
        <v>166</v>
      </c>
      <c r="G84">
        <v>1392</v>
      </c>
      <c r="H84" t="s">
        <v>43</v>
      </c>
      <c r="I84">
        <f>+VLOOKUP(G84,Hoja1!$I$3:$I$271,1,0)</f>
        <v>1392</v>
      </c>
    </row>
    <row r="85">
      <c r="A85">
        <v>81</v>
      </c>
      <c r="B85">
        <v>769</v>
      </c>
      <c r="C85" t="s">
        <v>135</v>
      </c>
      <c r="D85" t="s">
        <v>164</v>
      </c>
      <c r="E85" t="s">
        <v>441</v>
      </c>
      <c r="F85" t="s">
        <v>167</v>
      </c>
      <c r="G85">
        <v>1391</v>
      </c>
      <c r="H85" t="s">
        <v>43</v>
      </c>
      <c r="I85">
        <f>+VLOOKUP(G85,Hoja1!$I$3:$I$271,1,0)</f>
        <v>1391</v>
      </c>
    </row>
    <row r="86">
      <c r="A86">
        <v>82</v>
      </c>
      <c r="B86">
        <v>769</v>
      </c>
      <c r="C86" t="s">
        <v>135</v>
      </c>
      <c r="D86" t="s">
        <v>164</v>
      </c>
      <c r="E86" t="s">
        <v>441</v>
      </c>
      <c r="F86" t="s">
        <v>168</v>
      </c>
      <c r="G86">
        <v>1390</v>
      </c>
      <c r="H86" t="s">
        <v>43</v>
      </c>
      <c r="I86">
        <f>+VLOOKUP(G86,Hoja1!$I$3:$I$271,1,0)</f>
        <v>1390</v>
      </c>
    </row>
    <row r="87">
      <c r="A87">
        <v>83</v>
      </c>
      <c r="B87">
        <v>769</v>
      </c>
      <c r="C87" t="s">
        <v>125</v>
      </c>
      <c r="D87" t="s">
        <v>169</v>
      </c>
      <c r="E87" t="s">
        <v>441</v>
      </c>
      <c r="F87" t="s">
        <v>170</v>
      </c>
      <c r="G87">
        <v>1455</v>
      </c>
      <c r="H87" t="s">
        <v>38</v>
      </c>
      <c r="I87">
        <f>+VLOOKUP(G87,Hoja1!$I$3:$I$271,1,0)</f>
        <v>1455</v>
      </c>
    </row>
    <row r="88">
      <c r="A88">
        <v>84</v>
      </c>
      <c r="B88">
        <v>769</v>
      </c>
      <c r="C88" t="s">
        <v>125</v>
      </c>
      <c r="D88" t="s">
        <v>171</v>
      </c>
      <c r="E88" t="s">
        <v>441</v>
      </c>
      <c r="F88" t="s">
        <v>172</v>
      </c>
      <c r="G88">
        <v>1466</v>
      </c>
      <c r="H88" t="s">
        <v>43</v>
      </c>
      <c r="I88">
        <f>+VLOOKUP(G88,Hoja1!$I$3:$I$271,1,0)</f>
        <v>1466</v>
      </c>
    </row>
    <row r="89">
      <c r="A89">
        <v>85</v>
      </c>
      <c r="B89">
        <v>769</v>
      </c>
      <c r="C89" t="s">
        <v>125</v>
      </c>
      <c r="D89" t="s">
        <v>173</v>
      </c>
      <c r="E89" t="s">
        <v>441</v>
      </c>
      <c r="F89" t="s">
        <v>174</v>
      </c>
      <c r="G89">
        <v>1458</v>
      </c>
      <c r="H89" t="s">
        <v>43</v>
      </c>
      <c r="I89">
        <f>+VLOOKUP(G89,Hoja1!$I$3:$I$271,1,0)</f>
        <v>1458</v>
      </c>
    </row>
    <row r="90">
      <c r="A90">
        <v>86</v>
      </c>
      <c r="B90">
        <v>769</v>
      </c>
      <c r="C90" t="s">
        <v>125</v>
      </c>
      <c r="D90" t="s">
        <v>171</v>
      </c>
      <c r="E90" t="s">
        <v>441</v>
      </c>
      <c r="F90" t="s">
        <v>175</v>
      </c>
      <c r="G90">
        <v>1467</v>
      </c>
      <c r="H90" t="s">
        <v>43</v>
      </c>
      <c r="I90">
        <f>+VLOOKUP(G90,Hoja1!$I$3:$I$271,1,0)</f>
        <v>1467</v>
      </c>
    </row>
    <row r="91">
      <c r="A91">
        <v>87</v>
      </c>
      <c r="B91">
        <v>769</v>
      </c>
      <c r="C91" t="s">
        <v>125</v>
      </c>
      <c r="D91" t="s">
        <v>176</v>
      </c>
      <c r="E91" t="s">
        <v>441</v>
      </c>
      <c r="F91" t="s">
        <v>177</v>
      </c>
      <c r="G91">
        <v>1459</v>
      </c>
      <c r="H91" t="s">
        <v>43</v>
      </c>
      <c r="I91">
        <f>+VLOOKUP(G91,Hoja1!$I$3:$I$271,1,0)</f>
        <v>1459</v>
      </c>
    </row>
    <row r="92">
      <c r="A92">
        <v>88</v>
      </c>
      <c r="B92">
        <v>769</v>
      </c>
      <c r="C92" t="s">
        <v>125</v>
      </c>
      <c r="D92" t="s">
        <v>176</v>
      </c>
      <c r="E92" t="s">
        <v>441</v>
      </c>
      <c r="F92" t="s">
        <v>178</v>
      </c>
      <c r="G92">
        <v>1460</v>
      </c>
      <c r="H92" t="s">
        <v>43</v>
      </c>
      <c r="I92">
        <f>+VLOOKUP(G92,Hoja1!$I$3:$I$271,1,0)</f>
        <v>1460</v>
      </c>
    </row>
    <row r="93">
      <c r="A93">
        <v>89</v>
      </c>
      <c r="B93">
        <v>769</v>
      </c>
      <c r="C93" t="s">
        <v>125</v>
      </c>
      <c r="D93" t="s">
        <v>176</v>
      </c>
      <c r="E93" t="s">
        <v>441</v>
      </c>
      <c r="F93" t="s">
        <v>179</v>
      </c>
      <c r="G93">
        <v>1462</v>
      </c>
      <c r="H93" t="s">
        <v>43</v>
      </c>
      <c r="I93">
        <f>+VLOOKUP(G93,Hoja1!$I$3:$I$271,1,0)</f>
        <v>1462</v>
      </c>
    </row>
    <row r="94">
      <c r="A94">
        <v>90</v>
      </c>
      <c r="B94">
        <v>769</v>
      </c>
      <c r="C94" t="s">
        <v>125</v>
      </c>
      <c r="D94" t="s">
        <v>180</v>
      </c>
      <c r="E94" t="s">
        <v>441</v>
      </c>
      <c r="F94" t="s">
        <v>181</v>
      </c>
      <c r="G94">
        <v>1469</v>
      </c>
      <c r="H94" t="s">
        <v>43</v>
      </c>
      <c r="I94">
        <f>+VLOOKUP(G94,Hoja1!$I$3:$I$271,1,0)</f>
        <v>1469</v>
      </c>
    </row>
    <row r="95">
      <c r="A95">
        <v>91</v>
      </c>
      <c r="B95">
        <v>769</v>
      </c>
      <c r="C95" t="s">
        <v>125</v>
      </c>
      <c r="D95" t="s">
        <v>182</v>
      </c>
      <c r="E95" t="s">
        <v>441</v>
      </c>
      <c r="F95" t="s">
        <v>183</v>
      </c>
      <c r="G95">
        <v>1470</v>
      </c>
      <c r="H95" t="s">
        <v>43</v>
      </c>
      <c r="I95">
        <f>+VLOOKUP(G95,Hoja1!$I$3:$I$271,1,0)</f>
        <v>1470</v>
      </c>
    </row>
    <row r="96">
      <c r="A96">
        <v>92</v>
      </c>
      <c r="B96">
        <v>769</v>
      </c>
      <c r="C96" t="s">
        <v>125</v>
      </c>
      <c r="D96" t="s">
        <v>184</v>
      </c>
      <c r="E96" t="s">
        <v>441</v>
      </c>
      <c r="F96" t="s">
        <v>185</v>
      </c>
      <c r="G96">
        <v>1456</v>
      </c>
      <c r="H96" t="s">
        <v>43</v>
      </c>
      <c r="I96">
        <f>+VLOOKUP(G96,Hoja1!$I$3:$I$271,1,0)</f>
        <v>1456</v>
      </c>
    </row>
    <row r="97">
      <c r="A97">
        <v>93</v>
      </c>
      <c r="B97">
        <v>769</v>
      </c>
      <c r="C97" t="s">
        <v>125</v>
      </c>
      <c r="D97" t="s">
        <v>173</v>
      </c>
      <c r="E97" t="s">
        <v>441</v>
      </c>
      <c r="F97" t="s">
        <v>186</v>
      </c>
      <c r="G97">
        <v>1457</v>
      </c>
      <c r="H97" t="s">
        <v>43</v>
      </c>
      <c r="I97">
        <f>+VLOOKUP(G97,Hoja1!$I$3:$I$271,1,0)</f>
        <v>1457</v>
      </c>
    </row>
    <row r="98">
      <c r="A98">
        <v>94</v>
      </c>
      <c r="B98">
        <v>769</v>
      </c>
      <c r="C98" t="s">
        <v>125</v>
      </c>
      <c r="D98" t="s">
        <v>187</v>
      </c>
      <c r="E98" t="s">
        <v>441</v>
      </c>
      <c r="F98" t="s">
        <v>188</v>
      </c>
      <c r="G98">
        <v>1468</v>
      </c>
      <c r="H98" t="s">
        <v>49</v>
      </c>
      <c r="I98">
        <f>+VLOOKUP(G98,Hoja1!$I$3:$I$271,1,0)</f>
        <v>1468</v>
      </c>
    </row>
    <row r="99">
      <c r="A99">
        <v>95</v>
      </c>
      <c r="B99">
        <v>769</v>
      </c>
      <c r="C99" t="s">
        <v>135</v>
      </c>
      <c r="D99" t="s">
        <v>189</v>
      </c>
      <c r="E99" t="s">
        <v>441</v>
      </c>
      <c r="F99" t="s">
        <v>190</v>
      </c>
      <c r="G99">
        <v>1382</v>
      </c>
      <c r="H99" t="s">
        <v>28</v>
      </c>
      <c r="I99">
        <f>+VLOOKUP(G99,Hoja1!$I$3:$I$271,1,0)</f>
        <v>1382</v>
      </c>
    </row>
    <row r="100">
      <c r="A100">
        <v>96</v>
      </c>
      <c r="B100">
        <v>769</v>
      </c>
      <c r="C100" t="s">
        <v>135</v>
      </c>
      <c r="D100" t="s">
        <v>191</v>
      </c>
      <c r="E100" t="s">
        <v>441</v>
      </c>
      <c r="F100" t="s">
        <v>192</v>
      </c>
      <c r="G100">
        <v>1384</v>
      </c>
      <c r="H100" t="s">
        <v>40</v>
      </c>
      <c r="I100">
        <f>+VLOOKUP(G100,Hoja1!$I$3:$I$271,1,0)</f>
        <v>1384</v>
      </c>
    </row>
    <row r="101">
      <c r="A101">
        <v>97</v>
      </c>
      <c r="B101">
        <v>769</v>
      </c>
      <c r="C101" t="s">
        <v>135</v>
      </c>
      <c r="D101" t="s">
        <v>189</v>
      </c>
      <c r="E101" t="s">
        <v>441</v>
      </c>
      <c r="F101" t="s">
        <v>193</v>
      </c>
      <c r="G101">
        <v>1393</v>
      </c>
      <c r="H101" t="s">
        <v>49</v>
      </c>
      <c r="I101">
        <f>+VLOOKUP(G101,Hoja1!$I$3:$I$271,1,0)</f>
        <v>1393</v>
      </c>
    </row>
    <row r="102">
      <c r="A102">
        <v>98</v>
      </c>
      <c r="B102">
        <v>769</v>
      </c>
      <c r="C102" t="s">
        <v>135</v>
      </c>
      <c r="D102" t="s">
        <v>189</v>
      </c>
      <c r="E102" t="s">
        <v>441</v>
      </c>
      <c r="F102" t="s">
        <v>194</v>
      </c>
      <c r="G102">
        <v>1396</v>
      </c>
      <c r="H102" t="s">
        <v>43</v>
      </c>
      <c r="I102">
        <f>+VLOOKUP(G102,Hoja1!$I$3:$I$271,1,0)</f>
        <v>1396</v>
      </c>
    </row>
    <row r="103">
      <c r="A103">
        <v>99</v>
      </c>
      <c r="B103">
        <v>769</v>
      </c>
      <c r="C103" t="s">
        <v>135</v>
      </c>
      <c r="D103" t="s">
        <v>189</v>
      </c>
      <c r="E103" t="s">
        <v>441</v>
      </c>
      <c r="F103" t="s">
        <v>195</v>
      </c>
      <c r="G103">
        <v>1394</v>
      </c>
      <c r="H103" t="s">
        <v>43</v>
      </c>
      <c r="I103">
        <f>+VLOOKUP(G103,Hoja1!$I$3:$I$271,1,0)</f>
        <v>1394</v>
      </c>
    </row>
    <row r="104">
      <c r="A104">
        <v>100</v>
      </c>
      <c r="B104">
        <v>769</v>
      </c>
      <c r="C104" t="s">
        <v>135</v>
      </c>
      <c r="D104" t="s">
        <v>189</v>
      </c>
      <c r="E104" t="s">
        <v>441</v>
      </c>
      <c r="F104" t="s">
        <v>196</v>
      </c>
      <c r="G104">
        <v>1397</v>
      </c>
      <c r="H104" t="s">
        <v>43</v>
      </c>
      <c r="I104">
        <f>+VLOOKUP(G104,Hoja1!$I$3:$I$271,1,0)</f>
        <v>1397</v>
      </c>
    </row>
    <row r="105">
      <c r="A105">
        <v>101</v>
      </c>
      <c r="B105">
        <v>769</v>
      </c>
      <c r="C105" t="s">
        <v>135</v>
      </c>
      <c r="D105" t="s">
        <v>189</v>
      </c>
      <c r="E105" t="s">
        <v>441</v>
      </c>
      <c r="F105" t="s">
        <v>197</v>
      </c>
      <c r="G105">
        <v>1395</v>
      </c>
      <c r="H105" t="s">
        <v>40</v>
      </c>
      <c r="I105">
        <f>+VLOOKUP(G105,Hoja1!$I$3:$I$271,1,0)</f>
        <v>1395</v>
      </c>
    </row>
    <row r="106">
      <c r="A106">
        <v>102</v>
      </c>
      <c r="B106">
        <v>769</v>
      </c>
      <c r="C106" t="s">
        <v>135</v>
      </c>
      <c r="D106" t="s">
        <v>189</v>
      </c>
      <c r="E106" t="s">
        <v>441</v>
      </c>
      <c r="F106" t="s">
        <v>198</v>
      </c>
      <c r="G106">
        <v>24409</v>
      </c>
      <c r="H106" t="s">
        <v>40</v>
      </c>
      <c r="I106">
        <f>+VLOOKUP(G106,Hoja1!$I$3:$I$271,1,0)</f>
        <v>24409</v>
      </c>
    </row>
    <row r="107">
      <c r="A107">
        <v>103</v>
      </c>
      <c r="B107">
        <v>769</v>
      </c>
      <c r="C107" t="s">
        <v>135</v>
      </c>
      <c r="D107" t="s">
        <v>199</v>
      </c>
      <c r="E107" t="s">
        <v>441</v>
      </c>
      <c r="F107" t="s">
        <v>200</v>
      </c>
      <c r="G107">
        <v>1385</v>
      </c>
      <c r="H107" t="s">
        <v>40</v>
      </c>
      <c r="I107">
        <f>+VLOOKUP(G107,Hoja1!$I$3:$I$271,1,0)</f>
        <v>1385</v>
      </c>
    </row>
    <row r="108">
      <c r="A108">
        <v>104</v>
      </c>
      <c r="B108">
        <v>769</v>
      </c>
      <c r="C108" t="s">
        <v>135</v>
      </c>
      <c r="D108" t="s">
        <v>199</v>
      </c>
      <c r="E108" t="s">
        <v>441</v>
      </c>
      <c r="F108" t="s">
        <v>201</v>
      </c>
      <c r="G108">
        <v>1399</v>
      </c>
      <c r="H108" t="s">
        <v>49</v>
      </c>
      <c r="I108">
        <f>+VLOOKUP(G108,Hoja1!$I$3:$I$271,1,0)</f>
        <v>1399</v>
      </c>
    </row>
    <row r="109">
      <c r="A109">
        <v>105</v>
      </c>
      <c r="B109">
        <v>769</v>
      </c>
      <c r="C109" t="s">
        <v>135</v>
      </c>
      <c r="D109" t="s">
        <v>199</v>
      </c>
      <c r="E109" t="s">
        <v>441</v>
      </c>
      <c r="F109" t="s">
        <v>202</v>
      </c>
      <c r="G109">
        <v>1398</v>
      </c>
      <c r="H109" t="s">
        <v>43</v>
      </c>
      <c r="I109">
        <f>+VLOOKUP(G109,Hoja1!$I$3:$I$271,1,0)</f>
        <v>1398</v>
      </c>
    </row>
    <row r="110">
      <c r="A110">
        <v>106</v>
      </c>
      <c r="B110">
        <v>769</v>
      </c>
      <c r="C110" t="s">
        <v>135</v>
      </c>
      <c r="D110" t="s">
        <v>203</v>
      </c>
      <c r="E110" t="s">
        <v>441</v>
      </c>
      <c r="F110" t="s">
        <v>204</v>
      </c>
      <c r="G110">
        <v>1386</v>
      </c>
      <c r="H110" t="s">
        <v>40</v>
      </c>
      <c r="I110">
        <f>+VLOOKUP(G110,Hoja1!$I$3:$I$271,1,0)</f>
        <v>1386</v>
      </c>
    </row>
    <row r="111">
      <c r="A111">
        <v>107</v>
      </c>
      <c r="B111">
        <v>769</v>
      </c>
      <c r="C111" t="s">
        <v>135</v>
      </c>
      <c r="D111" t="s">
        <v>203</v>
      </c>
      <c r="E111" t="s">
        <v>441</v>
      </c>
      <c r="F111" t="s">
        <v>205</v>
      </c>
      <c r="G111">
        <v>6766</v>
      </c>
      <c r="H111" t="s">
        <v>49</v>
      </c>
      <c r="I111">
        <f>+VLOOKUP(G111,Hoja1!$I$3:$I$271,1,0)</f>
        <v>6766</v>
      </c>
    </row>
    <row r="112">
      <c r="A112">
        <v>108</v>
      </c>
      <c r="B112">
        <v>769</v>
      </c>
      <c r="C112" t="s">
        <v>135</v>
      </c>
      <c r="D112" t="s">
        <v>206</v>
      </c>
      <c r="E112" t="s">
        <v>441</v>
      </c>
      <c r="F112" t="s">
        <v>207</v>
      </c>
      <c r="G112">
        <v>1402</v>
      </c>
      <c r="H112" t="s">
        <v>43</v>
      </c>
      <c r="I112">
        <f>+VLOOKUP(G112,Hoja1!$I$3:$I$271,1,0)</f>
        <v>1402</v>
      </c>
    </row>
    <row r="113">
      <c r="A113">
        <v>109</v>
      </c>
      <c r="B113">
        <v>769</v>
      </c>
      <c r="C113" t="s">
        <v>135</v>
      </c>
      <c r="D113" t="s">
        <v>208</v>
      </c>
      <c r="E113" t="s">
        <v>441</v>
      </c>
      <c r="F113" t="s">
        <v>209</v>
      </c>
      <c r="G113">
        <v>1401</v>
      </c>
      <c r="H113" t="s">
        <v>49</v>
      </c>
      <c r="I113">
        <f>+VLOOKUP(G113,Hoja1!$I$3:$I$271,1,0)</f>
        <v>1401</v>
      </c>
    </row>
    <row r="114">
      <c r="A114">
        <v>110</v>
      </c>
      <c r="B114">
        <v>769</v>
      </c>
      <c r="C114" t="s">
        <v>135</v>
      </c>
      <c r="D114" t="s">
        <v>208</v>
      </c>
      <c r="E114" t="s">
        <v>441</v>
      </c>
      <c r="F114" t="s">
        <v>210</v>
      </c>
      <c r="G114">
        <v>1400</v>
      </c>
      <c r="H114" t="s">
        <v>49</v>
      </c>
      <c r="I114">
        <f>+VLOOKUP(G114,Hoja1!$I$3:$I$271,1,0)</f>
        <v>1400</v>
      </c>
    </row>
    <row r="115">
      <c r="A115">
        <v>111</v>
      </c>
      <c r="B115">
        <v>769</v>
      </c>
      <c r="C115" t="s">
        <v>135</v>
      </c>
      <c r="D115" t="s">
        <v>211</v>
      </c>
      <c r="E115" t="s">
        <v>441</v>
      </c>
      <c r="F115" t="s">
        <v>212</v>
      </c>
      <c r="G115">
        <v>1403</v>
      </c>
      <c r="H115" t="s">
        <v>43</v>
      </c>
      <c r="I115">
        <f>+VLOOKUP(G115,Hoja1!$I$3:$I$271,1,0)</f>
        <v>1403</v>
      </c>
    </row>
    <row r="116">
      <c r="A116">
        <v>112</v>
      </c>
      <c r="B116">
        <v>1222</v>
      </c>
      <c r="C116" t="s">
        <v>30</v>
      </c>
      <c r="D116" t="s">
        <v>214</v>
      </c>
      <c r="E116" t="s">
        <v>442</v>
      </c>
      <c r="F116" t="s">
        <v>215</v>
      </c>
      <c r="G116">
        <v>1298</v>
      </c>
      <c r="H116" t="s">
        <v>40</v>
      </c>
      <c r="I116">
        <f>+VLOOKUP(G116,Hoja1!$I$3:$I$271,1,0)</f>
        <v>1298</v>
      </c>
    </row>
    <row r="117">
      <c r="A117">
        <v>113</v>
      </c>
      <c r="B117">
        <v>1222</v>
      </c>
      <c r="C117" t="s">
        <v>30</v>
      </c>
      <c r="D117" t="s">
        <v>214</v>
      </c>
      <c r="E117" t="s">
        <v>442</v>
      </c>
      <c r="F117" t="s">
        <v>216</v>
      </c>
      <c r="G117">
        <v>1316</v>
      </c>
      <c r="H117" t="s">
        <v>43</v>
      </c>
      <c r="I117">
        <f>+VLOOKUP(G117,Hoja1!$I$3:$I$271,1,0)</f>
        <v>1316</v>
      </c>
    </row>
    <row r="118">
      <c r="A118">
        <v>114</v>
      </c>
      <c r="B118">
        <v>1222</v>
      </c>
      <c r="C118" t="s">
        <v>30</v>
      </c>
      <c r="D118" t="s">
        <v>214</v>
      </c>
      <c r="E118" t="s">
        <v>442</v>
      </c>
      <c r="F118" t="s">
        <v>217</v>
      </c>
      <c r="G118">
        <v>1317</v>
      </c>
      <c r="H118" t="s">
        <v>40</v>
      </c>
      <c r="I118">
        <f>+VLOOKUP(G118,Hoja1!$I$3:$I$271,1,0)</f>
        <v>1317</v>
      </c>
    </row>
    <row r="119">
      <c r="A119">
        <v>115</v>
      </c>
      <c r="B119">
        <v>1222</v>
      </c>
      <c r="C119" t="s">
        <v>30</v>
      </c>
      <c r="D119" t="s">
        <v>214</v>
      </c>
      <c r="E119" t="s">
        <v>442</v>
      </c>
      <c r="F119" t="s">
        <v>218</v>
      </c>
      <c r="G119">
        <v>1318</v>
      </c>
      <c r="H119" t="s">
        <v>43</v>
      </c>
      <c r="I119">
        <f>+VLOOKUP(G119,Hoja1!$I$3:$I$271,1,0)</f>
        <v>1318</v>
      </c>
    </row>
    <row r="120">
      <c r="A120">
        <v>116</v>
      </c>
      <c r="B120">
        <v>1222</v>
      </c>
      <c r="C120" t="s">
        <v>30</v>
      </c>
      <c r="D120" t="s">
        <v>219</v>
      </c>
      <c r="E120" t="s">
        <v>442</v>
      </c>
      <c r="F120" t="s">
        <v>220</v>
      </c>
      <c r="G120">
        <v>1291</v>
      </c>
      <c r="H120" t="s">
        <v>40</v>
      </c>
      <c r="I120">
        <f>+VLOOKUP(G120,Hoja1!$I$3:$I$271,1,0)</f>
        <v>1291</v>
      </c>
    </row>
    <row r="121">
      <c r="A121">
        <v>117</v>
      </c>
      <c r="B121">
        <v>1222</v>
      </c>
      <c r="C121" t="s">
        <v>30</v>
      </c>
      <c r="D121" t="s">
        <v>219</v>
      </c>
      <c r="E121" t="s">
        <v>442</v>
      </c>
      <c r="F121" t="s">
        <v>221</v>
      </c>
      <c r="G121">
        <v>1300</v>
      </c>
      <c r="H121" t="s">
        <v>40</v>
      </c>
      <c r="I121">
        <f>+VLOOKUP(G121,Hoja1!$I$3:$I$271,1,0)</f>
        <v>1300</v>
      </c>
    </row>
    <row r="122">
      <c r="A122">
        <v>118</v>
      </c>
      <c r="B122">
        <v>1222</v>
      </c>
      <c r="C122" t="s">
        <v>30</v>
      </c>
      <c r="D122" t="s">
        <v>219</v>
      </c>
      <c r="E122" t="s">
        <v>442</v>
      </c>
      <c r="F122" t="s">
        <v>222</v>
      </c>
      <c r="G122">
        <v>1304</v>
      </c>
      <c r="H122" t="s">
        <v>43</v>
      </c>
      <c r="I122">
        <f>+VLOOKUP(G122,Hoja1!$I$3:$I$271,1,0)</f>
        <v>1304</v>
      </c>
    </row>
    <row r="123">
      <c r="A123">
        <v>119</v>
      </c>
      <c r="B123">
        <v>1222</v>
      </c>
      <c r="C123" t="s">
        <v>30</v>
      </c>
      <c r="D123" t="s">
        <v>219</v>
      </c>
      <c r="E123" t="s">
        <v>442</v>
      </c>
      <c r="F123" t="s">
        <v>223</v>
      </c>
      <c r="G123">
        <v>1302</v>
      </c>
      <c r="H123" t="s">
        <v>40</v>
      </c>
      <c r="I123">
        <f>+VLOOKUP(G123,Hoja1!$I$3:$I$271,1,0)</f>
        <v>1302</v>
      </c>
    </row>
    <row r="124">
      <c r="A124">
        <v>120</v>
      </c>
      <c r="B124">
        <v>1222</v>
      </c>
      <c r="C124" t="s">
        <v>30</v>
      </c>
      <c r="D124" t="s">
        <v>219</v>
      </c>
      <c r="E124" t="s">
        <v>442</v>
      </c>
      <c r="F124" t="s">
        <v>224</v>
      </c>
      <c r="G124">
        <v>1301</v>
      </c>
      <c r="H124" t="s">
        <v>43</v>
      </c>
      <c r="I124">
        <f>+VLOOKUP(G124,Hoja1!$I$3:$I$271,1,0)</f>
        <v>1301</v>
      </c>
    </row>
    <row r="125">
      <c r="A125">
        <v>121</v>
      </c>
      <c r="B125">
        <v>1222</v>
      </c>
      <c r="C125" t="s">
        <v>30</v>
      </c>
      <c r="D125" t="s">
        <v>219</v>
      </c>
      <c r="E125" t="s">
        <v>442</v>
      </c>
      <c r="F125" t="s">
        <v>225</v>
      </c>
      <c r="G125">
        <v>1303</v>
      </c>
      <c r="H125" t="s">
        <v>43</v>
      </c>
      <c r="I125">
        <f>+VLOOKUP(G125,Hoja1!$I$3:$I$271,1,0)</f>
        <v>1303</v>
      </c>
    </row>
    <row r="126">
      <c r="A126">
        <v>122</v>
      </c>
      <c r="B126">
        <v>1222</v>
      </c>
      <c r="C126" t="s">
        <v>30</v>
      </c>
      <c r="D126" t="s">
        <v>219</v>
      </c>
      <c r="E126" t="s">
        <v>442</v>
      </c>
      <c r="F126" t="s">
        <v>226</v>
      </c>
      <c r="G126">
        <v>27463</v>
      </c>
      <c r="H126" t="s">
        <v>40</v>
      </c>
      <c r="I126">
        <f>+VLOOKUP(G126,Hoja1!$I$3:$I$271,1,0)</f>
        <v>27463</v>
      </c>
    </row>
    <row r="127">
      <c r="A127">
        <v>123</v>
      </c>
      <c r="B127">
        <v>1222</v>
      </c>
      <c r="C127" t="s">
        <v>30</v>
      </c>
      <c r="D127" t="s">
        <v>214</v>
      </c>
      <c r="E127" t="s">
        <v>442</v>
      </c>
      <c r="F127" t="s">
        <v>227</v>
      </c>
      <c r="G127">
        <v>1296</v>
      </c>
      <c r="H127" t="s">
        <v>38</v>
      </c>
      <c r="I127">
        <f>+VLOOKUP(G127,Hoja1!$I$3:$I$271,1,0)</f>
        <v>1296</v>
      </c>
    </row>
    <row r="128">
      <c r="A128">
        <v>124</v>
      </c>
      <c r="B128">
        <v>1222</v>
      </c>
      <c r="C128" t="s">
        <v>30</v>
      </c>
      <c r="D128" t="s">
        <v>214</v>
      </c>
      <c r="E128" t="s">
        <v>442</v>
      </c>
      <c r="F128" t="s">
        <v>228</v>
      </c>
      <c r="G128">
        <v>1315</v>
      </c>
      <c r="H128" t="s">
        <v>40</v>
      </c>
      <c r="I128">
        <f>+VLOOKUP(G128,Hoja1!$I$3:$I$271,1,0)</f>
        <v>1315</v>
      </c>
    </row>
    <row r="129">
      <c r="A129">
        <v>125</v>
      </c>
      <c r="B129">
        <v>1222</v>
      </c>
      <c r="C129" t="s">
        <v>30</v>
      </c>
      <c r="D129" t="s">
        <v>214</v>
      </c>
      <c r="E129" t="s">
        <v>442</v>
      </c>
      <c r="F129" t="s">
        <v>229</v>
      </c>
      <c r="G129">
        <v>1310</v>
      </c>
      <c r="H129" t="s">
        <v>43</v>
      </c>
      <c r="I129">
        <f>+VLOOKUP(G129,Hoja1!$I$3:$I$271,1,0)</f>
        <v>1310</v>
      </c>
    </row>
    <row r="130">
      <c r="A130">
        <v>126</v>
      </c>
      <c r="B130">
        <v>1222</v>
      </c>
      <c r="C130" t="s">
        <v>30</v>
      </c>
      <c r="D130" t="s">
        <v>214</v>
      </c>
      <c r="E130" t="s">
        <v>442</v>
      </c>
      <c r="F130" t="s">
        <v>230</v>
      </c>
      <c r="G130">
        <v>1313</v>
      </c>
      <c r="H130" t="s">
        <v>40</v>
      </c>
      <c r="I130">
        <f>+VLOOKUP(G130,Hoja1!$I$3:$I$271,1,0)</f>
        <v>1313</v>
      </c>
    </row>
    <row r="131">
      <c r="A131">
        <v>127</v>
      </c>
      <c r="B131">
        <v>1222</v>
      </c>
      <c r="C131" t="s">
        <v>30</v>
      </c>
      <c r="D131" t="s">
        <v>231</v>
      </c>
      <c r="E131" t="s">
        <v>442</v>
      </c>
      <c r="F131" t="s">
        <v>232</v>
      </c>
      <c r="G131">
        <v>1235</v>
      </c>
      <c r="H131" t="s">
        <v>40</v>
      </c>
      <c r="I131">
        <f>+VLOOKUP(G131,Hoja1!$I$3:$I$271,1,0)</f>
        <v>1235</v>
      </c>
    </row>
    <row r="132">
      <c r="A132">
        <v>128</v>
      </c>
      <c r="B132">
        <v>1222</v>
      </c>
      <c r="C132" t="s">
        <v>30</v>
      </c>
      <c r="D132" t="s">
        <v>231</v>
      </c>
      <c r="E132" t="s">
        <v>442</v>
      </c>
      <c r="F132" t="s">
        <v>233</v>
      </c>
      <c r="G132">
        <v>1245</v>
      </c>
      <c r="H132" t="s">
        <v>43</v>
      </c>
      <c r="I132">
        <f>+VLOOKUP(G132,Hoja1!$I$3:$I$271,1,0)</f>
        <v>1245</v>
      </c>
    </row>
    <row r="133">
      <c r="A133">
        <v>129</v>
      </c>
      <c r="B133">
        <v>1222</v>
      </c>
      <c r="C133" t="s">
        <v>30</v>
      </c>
      <c r="D133" t="s">
        <v>231</v>
      </c>
      <c r="E133" t="s">
        <v>442</v>
      </c>
      <c r="F133" t="s">
        <v>234</v>
      </c>
      <c r="G133">
        <v>1246</v>
      </c>
      <c r="H133" t="s">
        <v>43</v>
      </c>
      <c r="I133">
        <f>+VLOOKUP(G133,Hoja1!$I$3:$I$271,1,0)</f>
        <v>1246</v>
      </c>
    </row>
    <row r="134">
      <c r="A134">
        <v>130</v>
      </c>
      <c r="B134">
        <v>1222</v>
      </c>
      <c r="C134" t="s">
        <v>25</v>
      </c>
      <c r="D134" t="s">
        <v>235</v>
      </c>
      <c r="E134" t="s">
        <v>442</v>
      </c>
      <c r="F134" t="s">
        <v>236</v>
      </c>
      <c r="G134">
        <v>1420</v>
      </c>
      <c r="H134" t="s">
        <v>40</v>
      </c>
      <c r="I134">
        <f>+VLOOKUP(G134,Hoja1!$I$3:$I$271,1,0)</f>
        <v>1420</v>
      </c>
    </row>
    <row r="135">
      <c r="A135">
        <v>131</v>
      </c>
      <c r="B135">
        <v>1222</v>
      </c>
      <c r="C135" t="s">
        <v>135</v>
      </c>
      <c r="D135" t="s">
        <v>237</v>
      </c>
      <c r="E135" t="s">
        <v>442</v>
      </c>
      <c r="F135" t="s">
        <v>238</v>
      </c>
      <c r="G135">
        <v>1441</v>
      </c>
      <c r="H135" t="s">
        <v>49</v>
      </c>
      <c r="I135">
        <f>+VLOOKUP(G135,Hoja1!$I$3:$I$271,1,0)</f>
        <v>1441</v>
      </c>
    </row>
    <row r="136">
      <c r="A136">
        <v>132</v>
      </c>
      <c r="B136">
        <v>1222</v>
      </c>
      <c r="C136" t="s">
        <v>25</v>
      </c>
      <c r="D136" t="s">
        <v>239</v>
      </c>
      <c r="E136" t="s">
        <v>442</v>
      </c>
      <c r="F136" t="s">
        <v>240</v>
      </c>
      <c r="G136">
        <v>1433</v>
      </c>
      <c r="H136" t="s">
        <v>43</v>
      </c>
      <c r="I136">
        <f>+VLOOKUP(G136,Hoja1!$I$3:$I$271,1,0)</f>
        <v>1433</v>
      </c>
    </row>
    <row r="137">
      <c r="A137">
        <v>133</v>
      </c>
      <c r="B137">
        <v>1222</v>
      </c>
      <c r="C137" t="s">
        <v>25</v>
      </c>
      <c r="D137" t="s">
        <v>235</v>
      </c>
      <c r="E137" t="s">
        <v>442</v>
      </c>
      <c r="F137" t="s">
        <v>241</v>
      </c>
      <c r="G137">
        <v>1432</v>
      </c>
      <c r="H137" t="s">
        <v>43</v>
      </c>
      <c r="I137">
        <f>+VLOOKUP(G137,Hoja1!$I$3:$I$271,1,0)</f>
        <v>1432</v>
      </c>
    </row>
    <row r="138">
      <c r="A138">
        <v>134</v>
      </c>
      <c r="B138">
        <v>1222</v>
      </c>
      <c r="C138" t="s">
        <v>25</v>
      </c>
      <c r="D138" t="s">
        <v>242</v>
      </c>
      <c r="E138" t="s">
        <v>442</v>
      </c>
      <c r="F138" t="s">
        <v>243</v>
      </c>
      <c r="G138">
        <v>1434</v>
      </c>
      <c r="H138" t="s">
        <v>43</v>
      </c>
      <c r="I138">
        <f>+VLOOKUP(G138,Hoja1!$I$3:$I$271,1,0)</f>
        <v>1434</v>
      </c>
    </row>
    <row r="139">
      <c r="A139">
        <v>135</v>
      </c>
      <c r="B139">
        <v>1222</v>
      </c>
      <c r="C139" t="s">
        <v>25</v>
      </c>
      <c r="D139" t="s">
        <v>244</v>
      </c>
      <c r="E139" t="s">
        <v>442</v>
      </c>
      <c r="F139" t="s">
        <v>245</v>
      </c>
      <c r="G139">
        <v>1421</v>
      </c>
      <c r="H139" t="s">
        <v>40</v>
      </c>
      <c r="I139">
        <f>+VLOOKUP(G139,Hoja1!$I$3:$I$271,1,0)</f>
        <v>1421</v>
      </c>
    </row>
    <row r="140">
      <c r="A140">
        <v>136</v>
      </c>
      <c r="B140">
        <v>1222</v>
      </c>
      <c r="C140" t="s">
        <v>25</v>
      </c>
      <c r="D140" t="s">
        <v>246</v>
      </c>
      <c r="E140" t="s">
        <v>442</v>
      </c>
      <c r="F140" t="s">
        <v>247</v>
      </c>
      <c r="G140">
        <v>1437</v>
      </c>
      <c r="H140" t="s">
        <v>43</v>
      </c>
      <c r="I140">
        <f>+VLOOKUP(G140,Hoja1!$I$3:$I$271,1,0)</f>
        <v>1437</v>
      </c>
    </row>
    <row r="141">
      <c r="A141">
        <v>137</v>
      </c>
      <c r="B141">
        <v>1222</v>
      </c>
      <c r="C141" t="s">
        <v>25</v>
      </c>
      <c r="D141" t="s">
        <v>248</v>
      </c>
      <c r="E141" t="s">
        <v>442</v>
      </c>
      <c r="F141" t="s">
        <v>249</v>
      </c>
      <c r="G141">
        <v>1431</v>
      </c>
      <c r="H141" t="s">
        <v>43</v>
      </c>
      <c r="I141">
        <f>+VLOOKUP(G141,Hoja1!$I$3:$I$271,1,0)</f>
        <v>1431</v>
      </c>
    </row>
    <row r="142">
      <c r="A142">
        <v>138</v>
      </c>
      <c r="B142">
        <v>1222</v>
      </c>
      <c r="C142" t="s">
        <v>25</v>
      </c>
      <c r="D142" t="s">
        <v>250</v>
      </c>
      <c r="E142" t="s">
        <v>442</v>
      </c>
      <c r="F142" t="s">
        <v>251</v>
      </c>
      <c r="G142">
        <v>1435</v>
      </c>
      <c r="H142" t="s">
        <v>43</v>
      </c>
      <c r="I142">
        <f>+VLOOKUP(G142,Hoja1!$I$3:$I$271,1,0)</f>
        <v>1435</v>
      </c>
    </row>
    <row r="143">
      <c r="A143">
        <v>139</v>
      </c>
      <c r="B143">
        <v>1222</v>
      </c>
      <c r="C143" t="s">
        <v>25</v>
      </c>
      <c r="D143" t="s">
        <v>248</v>
      </c>
      <c r="E143" t="s">
        <v>442</v>
      </c>
      <c r="F143" t="s">
        <v>252</v>
      </c>
      <c r="G143">
        <v>6891</v>
      </c>
      <c r="H143" t="s">
        <v>43</v>
      </c>
      <c r="I143">
        <f>+VLOOKUP(G143,Hoja1!$I$3:$I$271,1,0)</f>
        <v>6891</v>
      </c>
    </row>
    <row r="144">
      <c r="A144">
        <v>140</v>
      </c>
      <c r="B144">
        <v>1222</v>
      </c>
      <c r="C144" t="s">
        <v>25</v>
      </c>
      <c r="D144" t="s">
        <v>248</v>
      </c>
      <c r="E144" t="s">
        <v>442</v>
      </c>
      <c r="F144" t="s">
        <v>253</v>
      </c>
      <c r="G144">
        <v>1438</v>
      </c>
      <c r="H144" t="s">
        <v>43</v>
      </c>
      <c r="I144">
        <f>+VLOOKUP(G144,Hoja1!$I$3:$I$271,1,0)</f>
        <v>1438</v>
      </c>
    </row>
    <row r="145">
      <c r="A145">
        <v>141</v>
      </c>
      <c r="B145">
        <v>1222</v>
      </c>
      <c r="C145" t="s">
        <v>25</v>
      </c>
      <c r="D145" t="s">
        <v>254</v>
      </c>
      <c r="E145" t="s">
        <v>442</v>
      </c>
      <c r="F145" t="s">
        <v>255</v>
      </c>
      <c r="G145">
        <v>1436</v>
      </c>
      <c r="H145" t="s">
        <v>43</v>
      </c>
      <c r="I145">
        <f>+VLOOKUP(G145,Hoja1!$I$3:$I$271,1,0)</f>
        <v>1436</v>
      </c>
    </row>
    <row r="146">
      <c r="A146">
        <v>142</v>
      </c>
      <c r="B146">
        <v>1222</v>
      </c>
      <c r="C146" t="s">
        <v>25</v>
      </c>
      <c r="D146" t="s">
        <v>25</v>
      </c>
      <c r="E146" t="s">
        <v>442</v>
      </c>
      <c r="F146" t="s">
        <v>256</v>
      </c>
      <c r="G146">
        <v>1422</v>
      </c>
      <c r="H146" t="s">
        <v>40</v>
      </c>
      <c r="I146">
        <f>+VLOOKUP(G146,Hoja1!$I$3:$I$271,1,0)</f>
        <v>1422</v>
      </c>
    </row>
    <row r="147">
      <c r="A147">
        <v>143</v>
      </c>
      <c r="B147">
        <v>1222</v>
      </c>
      <c r="C147" t="s">
        <v>93</v>
      </c>
      <c r="D147" t="s">
        <v>257</v>
      </c>
      <c r="E147" t="s">
        <v>442</v>
      </c>
      <c r="F147" t="s">
        <v>258</v>
      </c>
      <c r="G147">
        <v>7407</v>
      </c>
      <c r="H147" t="s">
        <v>43</v>
      </c>
      <c r="I147">
        <f>+VLOOKUP(G147,Hoja1!$I$3:$I$271,1,0)</f>
        <v>7407</v>
      </c>
    </row>
    <row r="148">
      <c r="A148">
        <v>144</v>
      </c>
      <c r="B148">
        <v>1222</v>
      </c>
      <c r="C148" t="s">
        <v>93</v>
      </c>
      <c r="D148" t="s">
        <v>257</v>
      </c>
      <c r="E148" t="s">
        <v>442</v>
      </c>
      <c r="F148" t="s">
        <v>259</v>
      </c>
      <c r="G148">
        <v>1440</v>
      </c>
      <c r="H148" t="s">
        <v>40</v>
      </c>
      <c r="I148">
        <f>+VLOOKUP(G148,Hoja1!$I$3:$I$271,1,0)</f>
        <v>1440</v>
      </c>
    </row>
    <row r="149">
      <c r="A149">
        <v>145</v>
      </c>
      <c r="B149">
        <v>1222</v>
      </c>
      <c r="C149" t="s">
        <v>25</v>
      </c>
      <c r="D149" t="s">
        <v>25</v>
      </c>
      <c r="E149" t="s">
        <v>442</v>
      </c>
      <c r="F149" t="s">
        <v>260</v>
      </c>
      <c r="G149">
        <v>1418</v>
      </c>
      <c r="H149" t="s">
        <v>43</v>
      </c>
      <c r="I149">
        <f>+VLOOKUP(G149,Hoja1!$I$3:$I$271,1,0)</f>
        <v>1418</v>
      </c>
    </row>
    <row r="150">
      <c r="A150">
        <v>146</v>
      </c>
      <c r="B150">
        <v>1222</v>
      </c>
      <c r="C150" t="s">
        <v>135</v>
      </c>
      <c r="D150" t="s">
        <v>140</v>
      </c>
      <c r="E150" t="s">
        <v>442</v>
      </c>
      <c r="F150" t="s">
        <v>261</v>
      </c>
      <c r="G150">
        <v>1442</v>
      </c>
      <c r="H150" t="s">
        <v>43</v>
      </c>
      <c r="I150">
        <f>+VLOOKUP(G150,Hoja1!$I$3:$I$271,1,0)</f>
        <v>1442</v>
      </c>
    </row>
    <row r="151">
      <c r="A151">
        <v>147</v>
      </c>
      <c r="B151">
        <v>1222</v>
      </c>
      <c r="C151" t="s">
        <v>30</v>
      </c>
      <c r="D151" t="s">
        <v>262</v>
      </c>
      <c r="E151" t="s">
        <v>442</v>
      </c>
      <c r="F151" t="s">
        <v>263</v>
      </c>
      <c r="G151">
        <v>1236</v>
      </c>
      <c r="H151" t="s">
        <v>40</v>
      </c>
      <c r="I151">
        <f>+VLOOKUP(G151,Hoja1!$I$3:$I$271,1,0)</f>
        <v>1236</v>
      </c>
    </row>
    <row r="152">
      <c r="A152">
        <v>148</v>
      </c>
      <c r="B152">
        <v>1222</v>
      </c>
      <c r="C152" t="s">
        <v>30</v>
      </c>
      <c r="D152" t="s">
        <v>262</v>
      </c>
      <c r="E152" t="s">
        <v>442</v>
      </c>
      <c r="F152" t="s">
        <v>264</v>
      </c>
      <c r="G152">
        <v>1248</v>
      </c>
      <c r="H152" t="s">
        <v>40</v>
      </c>
      <c r="I152">
        <f>+VLOOKUP(G152,Hoja1!$I$3:$I$271,1,0)</f>
        <v>1248</v>
      </c>
    </row>
    <row r="153">
      <c r="A153">
        <v>149</v>
      </c>
      <c r="B153">
        <v>1222</v>
      </c>
      <c r="C153" t="s">
        <v>30</v>
      </c>
      <c r="D153" t="s">
        <v>262</v>
      </c>
      <c r="E153" t="s">
        <v>442</v>
      </c>
      <c r="F153" t="s">
        <v>265</v>
      </c>
      <c r="G153">
        <v>27843</v>
      </c>
      <c r="H153" t="s">
        <v>40</v>
      </c>
      <c r="I153">
        <f>+VLOOKUP(G153,Hoja1!$I$3:$I$271,1,0)</f>
        <v>27843</v>
      </c>
    </row>
    <row r="154">
      <c r="A154">
        <v>150</v>
      </c>
      <c r="B154">
        <v>1222</v>
      </c>
      <c r="C154" t="s">
        <v>30</v>
      </c>
      <c r="D154" t="s">
        <v>266</v>
      </c>
      <c r="E154" t="s">
        <v>442</v>
      </c>
      <c r="F154" t="s">
        <v>267</v>
      </c>
      <c r="G154">
        <v>1261</v>
      </c>
      <c r="H154" t="s">
        <v>40</v>
      </c>
      <c r="I154">
        <f>+VLOOKUP(G154,Hoja1!$I$3:$I$271,1,0)</f>
        <v>1261</v>
      </c>
    </row>
    <row r="155">
      <c r="A155">
        <v>151</v>
      </c>
      <c r="B155">
        <v>1222</v>
      </c>
      <c r="C155" t="s">
        <v>30</v>
      </c>
      <c r="D155" t="s">
        <v>268</v>
      </c>
      <c r="E155" t="s">
        <v>442</v>
      </c>
      <c r="F155" t="s">
        <v>269</v>
      </c>
      <c r="G155">
        <v>1262</v>
      </c>
      <c r="H155" t="s">
        <v>43</v>
      </c>
      <c r="I155">
        <f>+VLOOKUP(G155,Hoja1!$I$3:$I$271,1,0)</f>
        <v>1262</v>
      </c>
    </row>
    <row r="156">
      <c r="A156">
        <v>152</v>
      </c>
      <c r="B156">
        <v>1222</v>
      </c>
      <c r="C156" t="s">
        <v>30</v>
      </c>
      <c r="D156" t="s">
        <v>270</v>
      </c>
      <c r="E156" t="s">
        <v>442</v>
      </c>
      <c r="F156" t="s">
        <v>271</v>
      </c>
      <c r="G156">
        <v>1284</v>
      </c>
      <c r="H156" t="s">
        <v>43</v>
      </c>
      <c r="I156">
        <f>+VLOOKUP(G156,Hoja1!$I$3:$I$271,1,0)</f>
        <v>1284</v>
      </c>
    </row>
    <row r="157">
      <c r="A157">
        <v>153</v>
      </c>
      <c r="B157">
        <v>1222</v>
      </c>
      <c r="C157" t="s">
        <v>30</v>
      </c>
      <c r="D157" t="s">
        <v>272</v>
      </c>
      <c r="E157" t="s">
        <v>442</v>
      </c>
      <c r="F157" t="s">
        <v>273</v>
      </c>
      <c r="G157">
        <v>11677</v>
      </c>
      <c r="H157" t="s">
        <v>43</v>
      </c>
      <c r="I157">
        <f>+VLOOKUP(G157,Hoja1!$I$3:$I$271,1,0)</f>
        <v>11677</v>
      </c>
    </row>
    <row r="158">
      <c r="A158">
        <v>154</v>
      </c>
      <c r="B158">
        <v>1222</v>
      </c>
      <c r="C158" t="s">
        <v>30</v>
      </c>
      <c r="D158" t="s">
        <v>272</v>
      </c>
      <c r="E158" t="s">
        <v>442</v>
      </c>
      <c r="F158" t="s">
        <v>274</v>
      </c>
      <c r="G158">
        <v>1285</v>
      </c>
      <c r="H158" t="s">
        <v>43</v>
      </c>
      <c r="I158">
        <f>+VLOOKUP(G158,Hoja1!$I$3:$I$271,1,0)</f>
        <v>1285</v>
      </c>
    </row>
    <row r="159">
      <c r="A159">
        <v>155</v>
      </c>
      <c r="B159">
        <v>1222</v>
      </c>
      <c r="C159" t="s">
        <v>30</v>
      </c>
      <c r="D159" t="s">
        <v>275</v>
      </c>
      <c r="E159" t="s">
        <v>442</v>
      </c>
      <c r="F159" t="s">
        <v>276</v>
      </c>
      <c r="G159">
        <v>1289</v>
      </c>
      <c r="H159" t="s">
        <v>49</v>
      </c>
      <c r="I159">
        <f>+VLOOKUP(G159,Hoja1!$I$3:$I$271,1,0)</f>
        <v>1289</v>
      </c>
    </row>
    <row r="160">
      <c r="A160">
        <v>156</v>
      </c>
      <c r="B160">
        <v>1222</v>
      </c>
      <c r="C160" t="s">
        <v>30</v>
      </c>
      <c r="D160" t="s">
        <v>275</v>
      </c>
      <c r="E160" t="s">
        <v>442</v>
      </c>
      <c r="F160" t="s">
        <v>277</v>
      </c>
      <c r="G160">
        <v>1288</v>
      </c>
      <c r="H160" t="s">
        <v>49</v>
      </c>
      <c r="I160">
        <f>+VLOOKUP(G160,Hoja1!$I$3:$I$271,1,0)</f>
        <v>1288</v>
      </c>
    </row>
    <row r="161">
      <c r="A161">
        <v>157</v>
      </c>
      <c r="B161">
        <v>1222</v>
      </c>
      <c r="C161" t="s">
        <v>30</v>
      </c>
      <c r="D161" t="s">
        <v>278</v>
      </c>
      <c r="E161" t="s">
        <v>442</v>
      </c>
      <c r="F161" t="s">
        <v>279</v>
      </c>
      <c r="G161">
        <v>1286</v>
      </c>
      <c r="H161" t="s">
        <v>43</v>
      </c>
      <c r="I161">
        <f>+VLOOKUP(G161,Hoja1!$I$3:$I$271,1,0)</f>
        <v>1286</v>
      </c>
    </row>
    <row r="162">
      <c r="A162">
        <v>158</v>
      </c>
      <c r="B162">
        <v>1222</v>
      </c>
      <c r="C162" t="s">
        <v>30</v>
      </c>
      <c r="D162" t="s">
        <v>280</v>
      </c>
      <c r="E162" t="s">
        <v>442</v>
      </c>
      <c r="F162" t="s">
        <v>281</v>
      </c>
      <c r="G162">
        <v>1287</v>
      </c>
      <c r="H162" t="s">
        <v>43</v>
      </c>
      <c r="I162">
        <f>+VLOOKUP(G162,Hoja1!$I$3:$I$271,1,0)</f>
        <v>1287</v>
      </c>
    </row>
    <row r="163">
      <c r="A163">
        <v>159</v>
      </c>
      <c r="B163">
        <v>1222</v>
      </c>
      <c r="C163" t="s">
        <v>30</v>
      </c>
      <c r="D163" t="s">
        <v>282</v>
      </c>
      <c r="E163" t="s">
        <v>442</v>
      </c>
      <c r="F163" t="s">
        <v>283</v>
      </c>
      <c r="G163">
        <v>1299</v>
      </c>
      <c r="H163" t="s">
        <v>40</v>
      </c>
      <c r="I163">
        <f>+VLOOKUP(G163,Hoja1!$I$3:$I$271,1,0)</f>
        <v>1299</v>
      </c>
    </row>
    <row r="164">
      <c r="A164">
        <v>160</v>
      </c>
      <c r="B164">
        <v>1222</v>
      </c>
      <c r="C164" t="s">
        <v>30</v>
      </c>
      <c r="D164" t="s">
        <v>282</v>
      </c>
      <c r="E164" t="s">
        <v>442</v>
      </c>
      <c r="F164" t="s">
        <v>284</v>
      </c>
      <c r="G164">
        <v>1320</v>
      </c>
      <c r="H164" t="s">
        <v>49</v>
      </c>
      <c r="I164">
        <f>+VLOOKUP(G164,Hoja1!$I$3:$I$271,1,0)</f>
        <v>1320</v>
      </c>
    </row>
    <row r="165">
      <c r="A165">
        <v>161</v>
      </c>
      <c r="B165">
        <v>1222</v>
      </c>
      <c r="C165" t="s">
        <v>30</v>
      </c>
      <c r="D165" t="s">
        <v>443</v>
      </c>
      <c r="E165" t="s">
        <v>442</v>
      </c>
      <c r="F165" t="s">
        <v>286</v>
      </c>
      <c r="G165">
        <v>1321</v>
      </c>
      <c r="H165" t="s">
        <v>49</v>
      </c>
      <c r="I165">
        <f>+VLOOKUP(G165,Hoja1!$I$3:$I$271,1,0)</f>
        <v>1321</v>
      </c>
    </row>
    <row r="166">
      <c r="A166">
        <v>162</v>
      </c>
      <c r="B166">
        <v>1222</v>
      </c>
      <c r="C166" t="s">
        <v>30</v>
      </c>
      <c r="D166" t="s">
        <v>443</v>
      </c>
      <c r="E166" t="s">
        <v>442</v>
      </c>
      <c r="F166" t="s">
        <v>444</v>
      </c>
      <c r="G166">
        <v>1319</v>
      </c>
      <c r="H166" t="s">
        <v>43</v>
      </c>
      <c r="I166">
        <f>+VLOOKUP(G166,Hoja1!$I$3:$I$271,1,0)</f>
        <v>1319</v>
      </c>
    </row>
    <row r="167">
      <c r="A167">
        <v>163</v>
      </c>
      <c r="B167">
        <v>1222</v>
      </c>
      <c r="C167" t="s">
        <v>25</v>
      </c>
      <c r="D167" t="s">
        <v>288</v>
      </c>
      <c r="E167" t="s">
        <v>442</v>
      </c>
      <c r="F167" t="s">
        <v>289</v>
      </c>
      <c r="G167">
        <v>1419</v>
      </c>
      <c r="H167" t="s">
        <v>38</v>
      </c>
      <c r="I167">
        <f>+VLOOKUP(G167,Hoja1!$I$3:$I$271,1,0)</f>
        <v>1419</v>
      </c>
    </row>
    <row r="168">
      <c r="A168">
        <v>164</v>
      </c>
      <c r="B168">
        <v>1222</v>
      </c>
      <c r="C168" t="s">
        <v>25</v>
      </c>
      <c r="D168" t="s">
        <v>290</v>
      </c>
      <c r="E168" t="s">
        <v>442</v>
      </c>
      <c r="F168" t="s">
        <v>291</v>
      </c>
      <c r="G168">
        <v>1429</v>
      </c>
      <c r="H168" t="s">
        <v>43</v>
      </c>
      <c r="I168">
        <f>+VLOOKUP(G168,Hoja1!$I$3:$I$271,1,0)</f>
        <v>1429</v>
      </c>
    </row>
    <row r="169">
      <c r="A169">
        <v>165</v>
      </c>
      <c r="B169">
        <v>1222</v>
      </c>
      <c r="C169" t="s">
        <v>25</v>
      </c>
      <c r="D169" t="s">
        <v>288</v>
      </c>
      <c r="E169" t="s">
        <v>442</v>
      </c>
      <c r="F169" t="s">
        <v>292</v>
      </c>
      <c r="G169">
        <v>1423</v>
      </c>
      <c r="H169" t="s">
        <v>49</v>
      </c>
      <c r="I169">
        <f>+VLOOKUP(G169,Hoja1!$I$3:$I$271,1,0)</f>
        <v>1423</v>
      </c>
    </row>
    <row r="170">
      <c r="A170">
        <v>166</v>
      </c>
      <c r="B170">
        <v>1222</v>
      </c>
      <c r="C170" t="s">
        <v>25</v>
      </c>
      <c r="D170" t="s">
        <v>293</v>
      </c>
      <c r="E170" t="s">
        <v>442</v>
      </c>
      <c r="F170" t="s">
        <v>294</v>
      </c>
      <c r="G170">
        <v>1424</v>
      </c>
      <c r="H170" t="s">
        <v>43</v>
      </c>
      <c r="I170">
        <f>+VLOOKUP(G170,Hoja1!$I$3:$I$271,1,0)</f>
        <v>1424</v>
      </c>
    </row>
    <row r="171">
      <c r="A171">
        <v>167</v>
      </c>
      <c r="B171">
        <v>1222</v>
      </c>
      <c r="C171" t="s">
        <v>25</v>
      </c>
      <c r="D171" t="s">
        <v>295</v>
      </c>
      <c r="E171" t="s">
        <v>442</v>
      </c>
      <c r="F171" t="s">
        <v>296</v>
      </c>
      <c r="G171">
        <v>1425</v>
      </c>
      <c r="H171" t="s">
        <v>43</v>
      </c>
      <c r="I171">
        <f>+VLOOKUP(G171,Hoja1!$I$3:$I$271,1,0)</f>
        <v>1425</v>
      </c>
    </row>
    <row r="172">
      <c r="A172">
        <v>168</v>
      </c>
      <c r="B172">
        <v>1222</v>
      </c>
      <c r="C172" t="s">
        <v>25</v>
      </c>
      <c r="D172" t="s">
        <v>297</v>
      </c>
      <c r="E172" t="s">
        <v>442</v>
      </c>
      <c r="F172" t="s">
        <v>298</v>
      </c>
      <c r="G172">
        <v>1426</v>
      </c>
      <c r="H172" t="s">
        <v>43</v>
      </c>
      <c r="I172">
        <f>+VLOOKUP(G172,Hoja1!$I$3:$I$271,1,0)</f>
        <v>1426</v>
      </c>
    </row>
    <row r="173">
      <c r="A173">
        <v>169</v>
      </c>
      <c r="B173">
        <v>1222</v>
      </c>
      <c r="C173" t="s">
        <v>25</v>
      </c>
      <c r="D173" t="s">
        <v>299</v>
      </c>
      <c r="E173" t="s">
        <v>442</v>
      </c>
      <c r="F173" t="s">
        <v>300</v>
      </c>
      <c r="G173">
        <v>1430</v>
      </c>
      <c r="H173" t="s">
        <v>43</v>
      </c>
      <c r="I173">
        <f>+VLOOKUP(G173,Hoja1!$I$3:$I$271,1,0)</f>
        <v>1430</v>
      </c>
    </row>
    <row r="174">
      <c r="A174">
        <v>170</v>
      </c>
      <c r="B174">
        <v>1222</v>
      </c>
      <c r="C174" t="s">
        <v>25</v>
      </c>
      <c r="D174" t="s">
        <v>301</v>
      </c>
      <c r="E174" t="s">
        <v>442</v>
      </c>
      <c r="F174" t="s">
        <v>302</v>
      </c>
      <c r="G174">
        <v>1427</v>
      </c>
      <c r="H174" t="s">
        <v>49</v>
      </c>
      <c r="I174">
        <f>+VLOOKUP(G174,Hoja1!$I$3:$I$271,1,0)</f>
        <v>1427</v>
      </c>
    </row>
    <row r="175">
      <c r="A175">
        <v>171</v>
      </c>
      <c r="B175">
        <v>1222</v>
      </c>
      <c r="C175" t="s">
        <v>25</v>
      </c>
      <c r="D175" t="s">
        <v>246</v>
      </c>
      <c r="E175" t="s">
        <v>442</v>
      </c>
      <c r="F175" t="s">
        <v>163</v>
      </c>
      <c r="G175">
        <v>1428</v>
      </c>
      <c r="H175" t="s">
        <v>43</v>
      </c>
      <c r="I175">
        <f>+VLOOKUP(G175,Hoja1!$I$3:$I$271,1,0)</f>
        <v>1428</v>
      </c>
    </row>
    <row r="176">
      <c r="A176">
        <v>172</v>
      </c>
      <c r="B176">
        <v>1222</v>
      </c>
      <c r="C176" t="s">
        <v>30</v>
      </c>
      <c r="D176" t="s">
        <v>214</v>
      </c>
      <c r="E176" t="s">
        <v>442</v>
      </c>
      <c r="F176" t="s">
        <v>303</v>
      </c>
      <c r="G176">
        <v>1297</v>
      </c>
      <c r="H176" t="s">
        <v>40</v>
      </c>
      <c r="I176">
        <f>+VLOOKUP(G176,Hoja1!$I$3:$I$271,1,0)</f>
        <v>1297</v>
      </c>
    </row>
    <row r="177">
      <c r="A177">
        <v>173</v>
      </c>
      <c r="B177">
        <v>1222</v>
      </c>
      <c r="C177" t="s">
        <v>30</v>
      </c>
      <c r="D177" t="s">
        <v>214</v>
      </c>
      <c r="E177" t="s">
        <v>442</v>
      </c>
      <c r="F177" t="s">
        <v>304</v>
      </c>
      <c r="G177">
        <v>1311</v>
      </c>
      <c r="H177" t="s">
        <v>43</v>
      </c>
      <c r="I177">
        <f>+VLOOKUP(G177,Hoja1!$I$3:$I$271,1,0)</f>
        <v>1311</v>
      </c>
    </row>
    <row r="178">
      <c r="A178">
        <v>174</v>
      </c>
      <c r="B178">
        <v>1222</v>
      </c>
      <c r="C178" t="s">
        <v>30</v>
      </c>
      <c r="D178" t="s">
        <v>214</v>
      </c>
      <c r="E178" t="s">
        <v>442</v>
      </c>
      <c r="F178" t="s">
        <v>305</v>
      </c>
      <c r="G178">
        <v>1314</v>
      </c>
      <c r="H178" t="s">
        <v>40</v>
      </c>
      <c r="I178">
        <f>+VLOOKUP(G178,Hoja1!$I$3:$I$271,1,0)</f>
        <v>1314</v>
      </c>
    </row>
    <row r="179">
      <c r="A179">
        <v>175</v>
      </c>
      <c r="B179">
        <v>1222</v>
      </c>
      <c r="C179" t="s">
        <v>30</v>
      </c>
      <c r="D179" t="s">
        <v>214</v>
      </c>
      <c r="E179" t="s">
        <v>442</v>
      </c>
      <c r="F179" t="s">
        <v>306</v>
      </c>
      <c r="G179">
        <v>1312</v>
      </c>
      <c r="H179" t="s">
        <v>43</v>
      </c>
      <c r="I179">
        <f>+VLOOKUP(G179,Hoja1!$I$3:$I$271,1,0)</f>
        <v>1312</v>
      </c>
    </row>
    <row r="180">
      <c r="A180">
        <v>176</v>
      </c>
      <c r="B180">
        <v>1222</v>
      </c>
      <c r="C180" t="s">
        <v>30</v>
      </c>
      <c r="D180" t="s">
        <v>214</v>
      </c>
      <c r="E180" t="s">
        <v>442</v>
      </c>
      <c r="F180" t="s">
        <v>307</v>
      </c>
      <c r="G180">
        <v>7744</v>
      </c>
      <c r="H180" t="s">
        <v>43</v>
      </c>
      <c r="I180">
        <f>+VLOOKUP(G180,Hoja1!$I$3:$I$271,1,0)</f>
        <v>7744</v>
      </c>
    </row>
    <row r="181">
      <c r="A181">
        <v>177</v>
      </c>
      <c r="B181">
        <v>1222</v>
      </c>
      <c r="C181" t="s">
        <v>30</v>
      </c>
      <c r="D181" t="s">
        <v>214</v>
      </c>
      <c r="E181" t="s">
        <v>442</v>
      </c>
      <c r="F181" t="s">
        <v>308</v>
      </c>
      <c r="G181">
        <v>25066</v>
      </c>
      <c r="H181" t="s">
        <v>40</v>
      </c>
      <c r="I181">
        <f>+VLOOKUP(G181,Hoja1!$I$3:$I$271,1,0)</f>
        <v>25066</v>
      </c>
    </row>
    <row r="182">
      <c r="A182">
        <v>178</v>
      </c>
      <c r="B182">
        <v>1222</v>
      </c>
      <c r="C182" t="s">
        <v>25</v>
      </c>
      <c r="D182" t="s">
        <v>309</v>
      </c>
      <c r="E182" t="s">
        <v>442</v>
      </c>
      <c r="F182" t="s">
        <v>310</v>
      </c>
      <c r="G182">
        <v>1239</v>
      </c>
      <c r="H182" t="s">
        <v>43</v>
      </c>
      <c r="I182">
        <f>+VLOOKUP(G182,Hoja1!$I$3:$I$271,1,0)</f>
        <v>1239</v>
      </c>
    </row>
    <row r="183">
      <c r="A183">
        <v>179</v>
      </c>
      <c r="B183">
        <v>1222</v>
      </c>
      <c r="C183" t="s">
        <v>30</v>
      </c>
      <c r="D183" t="s">
        <v>311</v>
      </c>
      <c r="E183" t="s">
        <v>442</v>
      </c>
      <c r="F183" t="s">
        <v>312</v>
      </c>
      <c r="G183">
        <v>1241</v>
      </c>
      <c r="H183" t="s">
        <v>49</v>
      </c>
      <c r="I183">
        <f>+VLOOKUP(G183,Hoja1!$I$3:$I$271,1,0)</f>
        <v>1241</v>
      </c>
    </row>
    <row r="184">
      <c r="A184">
        <v>180</v>
      </c>
      <c r="B184">
        <v>1222</v>
      </c>
      <c r="C184" t="s">
        <v>30</v>
      </c>
      <c r="D184" t="s">
        <v>311</v>
      </c>
      <c r="E184" t="s">
        <v>442</v>
      </c>
      <c r="F184" t="s">
        <v>313</v>
      </c>
      <c r="G184">
        <v>1253</v>
      </c>
      <c r="H184" t="s">
        <v>40</v>
      </c>
      <c r="I184">
        <f>+VLOOKUP(G184,Hoja1!$I$3:$I$271,1,0)</f>
        <v>1253</v>
      </c>
    </row>
    <row r="185">
      <c r="A185">
        <v>181</v>
      </c>
      <c r="B185">
        <v>1222</v>
      </c>
      <c r="C185" t="s">
        <v>25</v>
      </c>
      <c r="D185" t="s">
        <v>314</v>
      </c>
      <c r="E185" t="s">
        <v>442</v>
      </c>
      <c r="F185" t="s">
        <v>315</v>
      </c>
      <c r="G185">
        <v>1242</v>
      </c>
      <c r="H185" t="s">
        <v>43</v>
      </c>
      <c r="I185">
        <f>+VLOOKUP(G185,Hoja1!$I$3:$I$271,1,0)</f>
        <v>1242</v>
      </c>
    </row>
    <row r="186">
      <c r="A186">
        <v>182</v>
      </c>
      <c r="B186">
        <v>1222</v>
      </c>
      <c r="C186" t="s">
        <v>25</v>
      </c>
      <c r="D186" t="s">
        <v>316</v>
      </c>
      <c r="E186" t="s">
        <v>442</v>
      </c>
      <c r="F186" t="s">
        <v>317</v>
      </c>
      <c r="G186">
        <v>1255</v>
      </c>
      <c r="H186" t="s">
        <v>43</v>
      </c>
      <c r="I186">
        <f>+VLOOKUP(G186,Hoja1!$I$3:$I$271,1,0)</f>
        <v>1255</v>
      </c>
    </row>
    <row r="187">
      <c r="A187">
        <v>183</v>
      </c>
      <c r="B187">
        <v>1222</v>
      </c>
      <c r="C187" t="s">
        <v>25</v>
      </c>
      <c r="D187" t="s">
        <v>314</v>
      </c>
      <c r="E187" t="s">
        <v>442</v>
      </c>
      <c r="F187" t="s">
        <v>318</v>
      </c>
      <c r="G187">
        <v>1243</v>
      </c>
      <c r="H187" t="s">
        <v>49</v>
      </c>
      <c r="I187">
        <f>+VLOOKUP(G187,Hoja1!$I$3:$I$271,1,0)</f>
        <v>1243</v>
      </c>
    </row>
    <row r="188">
      <c r="A188">
        <v>184</v>
      </c>
      <c r="B188">
        <v>1222</v>
      </c>
      <c r="C188" t="s">
        <v>25</v>
      </c>
      <c r="D188" t="s">
        <v>316</v>
      </c>
      <c r="E188" t="s">
        <v>442</v>
      </c>
      <c r="F188" t="s">
        <v>319</v>
      </c>
      <c r="G188">
        <v>1256</v>
      </c>
      <c r="H188" t="s">
        <v>43</v>
      </c>
      <c r="I188">
        <f>+VLOOKUP(G188,Hoja1!$I$3:$I$271,1,0)</f>
        <v>1256</v>
      </c>
    </row>
    <row r="189">
      <c r="A189">
        <v>185</v>
      </c>
      <c r="B189">
        <v>1222</v>
      </c>
      <c r="C189" t="s">
        <v>30</v>
      </c>
      <c r="D189" t="s">
        <v>311</v>
      </c>
      <c r="E189" t="s">
        <v>442</v>
      </c>
      <c r="F189" t="s">
        <v>320</v>
      </c>
      <c r="G189">
        <v>1254</v>
      </c>
      <c r="H189" t="s">
        <v>43</v>
      </c>
      <c r="I189">
        <f>+VLOOKUP(G189,Hoja1!$I$3:$I$271,1,0)</f>
        <v>1254</v>
      </c>
    </row>
    <row r="190">
      <c r="A190">
        <v>186</v>
      </c>
      <c r="B190">
        <v>1222</v>
      </c>
      <c r="C190" t="s">
        <v>30</v>
      </c>
      <c r="D190" t="s">
        <v>231</v>
      </c>
      <c r="E190" t="s">
        <v>442</v>
      </c>
      <c r="F190" t="s">
        <v>321</v>
      </c>
      <c r="G190">
        <v>1234</v>
      </c>
      <c r="H190" t="s">
        <v>40</v>
      </c>
      <c r="I190">
        <f>+VLOOKUP(G190,Hoja1!$I$3:$I$271,1,0)</f>
        <v>1234</v>
      </c>
    </row>
    <row r="191">
      <c r="A191">
        <v>187</v>
      </c>
      <c r="B191">
        <v>1222</v>
      </c>
      <c r="C191" t="s">
        <v>30</v>
      </c>
      <c r="D191" t="s">
        <v>231</v>
      </c>
      <c r="E191" t="s">
        <v>442</v>
      </c>
      <c r="F191" t="s">
        <v>322</v>
      </c>
      <c r="G191">
        <v>1244</v>
      </c>
      <c r="H191" t="s">
        <v>43</v>
      </c>
      <c r="I191">
        <f>+VLOOKUP(G191,Hoja1!$I$3:$I$271,1,0)</f>
        <v>1244</v>
      </c>
    </row>
    <row r="192">
      <c r="A192">
        <v>188</v>
      </c>
      <c r="B192">
        <v>1222</v>
      </c>
      <c r="C192" t="s">
        <v>30</v>
      </c>
      <c r="D192" t="s">
        <v>231</v>
      </c>
      <c r="E192" t="s">
        <v>442</v>
      </c>
      <c r="F192" t="s">
        <v>323</v>
      </c>
      <c r="G192">
        <v>6890</v>
      </c>
      <c r="H192" t="s">
        <v>43</v>
      </c>
      <c r="I192">
        <f>+VLOOKUP(G192,Hoja1!$I$3:$I$271,1,0)</f>
        <v>6890</v>
      </c>
    </row>
    <row r="193">
      <c r="A193">
        <v>189</v>
      </c>
      <c r="B193">
        <v>1222</v>
      </c>
      <c r="C193" t="s">
        <v>30</v>
      </c>
      <c r="D193" t="s">
        <v>231</v>
      </c>
      <c r="E193" t="s">
        <v>442</v>
      </c>
      <c r="F193" t="s">
        <v>324</v>
      </c>
      <c r="G193">
        <v>27464</v>
      </c>
      <c r="H193" t="s">
        <v>40</v>
      </c>
      <c r="I193">
        <f>+VLOOKUP(G193,Hoja1!$I$3:$I$271,1,0)</f>
        <v>27464</v>
      </c>
    </row>
    <row r="194">
      <c r="A194">
        <v>190</v>
      </c>
      <c r="B194">
        <v>1222</v>
      </c>
      <c r="C194" t="s">
        <v>30</v>
      </c>
      <c r="D194" t="s">
        <v>325</v>
      </c>
      <c r="E194" t="s">
        <v>442</v>
      </c>
      <c r="F194" t="s">
        <v>326</v>
      </c>
      <c r="G194">
        <v>1295</v>
      </c>
      <c r="H194" t="s">
        <v>40</v>
      </c>
      <c r="I194">
        <f>+VLOOKUP(G194,Hoja1!$I$3:$I$271,1,0)</f>
        <v>1295</v>
      </c>
    </row>
    <row r="195">
      <c r="A195">
        <v>191</v>
      </c>
      <c r="B195">
        <v>1222</v>
      </c>
      <c r="C195" t="s">
        <v>30</v>
      </c>
      <c r="D195" t="s">
        <v>325</v>
      </c>
      <c r="E195" t="s">
        <v>442</v>
      </c>
      <c r="F195" t="s">
        <v>327</v>
      </c>
      <c r="G195">
        <v>7722</v>
      </c>
      <c r="H195" t="s">
        <v>43</v>
      </c>
      <c r="I195">
        <f>+VLOOKUP(G195,Hoja1!$I$3:$I$271,1,0)</f>
        <v>7722</v>
      </c>
    </row>
    <row r="196">
      <c r="A196">
        <v>192</v>
      </c>
      <c r="B196">
        <v>1222</v>
      </c>
      <c r="C196" t="s">
        <v>30</v>
      </c>
      <c r="D196" t="s">
        <v>325</v>
      </c>
      <c r="E196" t="s">
        <v>442</v>
      </c>
      <c r="F196" t="s">
        <v>328</v>
      </c>
      <c r="G196">
        <v>1309</v>
      </c>
      <c r="H196" t="s">
        <v>43</v>
      </c>
      <c r="I196">
        <f>+VLOOKUP(G196,Hoja1!$I$3:$I$271,1,0)</f>
        <v>1309</v>
      </c>
    </row>
    <row r="197">
      <c r="A197">
        <v>193</v>
      </c>
      <c r="B197">
        <v>1222</v>
      </c>
      <c r="C197" t="s">
        <v>30</v>
      </c>
      <c r="D197" t="s">
        <v>329</v>
      </c>
      <c r="E197" t="s">
        <v>442</v>
      </c>
      <c r="F197" t="s">
        <v>330</v>
      </c>
      <c r="G197">
        <v>1259</v>
      </c>
      <c r="H197" t="s">
        <v>38</v>
      </c>
      <c r="I197">
        <f>+VLOOKUP(G197,Hoja1!$I$3:$I$271,1,0)</f>
        <v>1259</v>
      </c>
    </row>
    <row r="198">
      <c r="A198">
        <v>194</v>
      </c>
      <c r="B198">
        <v>1222</v>
      </c>
      <c r="C198" t="s">
        <v>30</v>
      </c>
      <c r="D198" t="s">
        <v>329</v>
      </c>
      <c r="E198" t="s">
        <v>442</v>
      </c>
      <c r="F198" t="s">
        <v>331</v>
      </c>
      <c r="G198">
        <v>1277</v>
      </c>
      <c r="H198" t="s">
        <v>43</v>
      </c>
      <c r="I198">
        <f>+VLOOKUP(G198,Hoja1!$I$3:$I$271,1,0)</f>
        <v>1277</v>
      </c>
    </row>
    <row r="199">
      <c r="A199">
        <v>195</v>
      </c>
      <c r="B199">
        <v>1222</v>
      </c>
      <c r="C199" t="s">
        <v>30</v>
      </c>
      <c r="D199" t="s">
        <v>329</v>
      </c>
      <c r="E199" t="s">
        <v>442</v>
      </c>
      <c r="F199" t="s">
        <v>332</v>
      </c>
      <c r="G199">
        <v>1276</v>
      </c>
      <c r="H199" t="s">
        <v>43</v>
      </c>
      <c r="I199">
        <f>+VLOOKUP(G199,Hoja1!$I$3:$I$271,1,0)</f>
        <v>1276</v>
      </c>
    </row>
    <row r="200">
      <c r="A200">
        <v>196</v>
      </c>
      <c r="B200">
        <v>1222</v>
      </c>
      <c r="C200" t="s">
        <v>30</v>
      </c>
      <c r="D200" t="s">
        <v>329</v>
      </c>
      <c r="E200" t="s">
        <v>442</v>
      </c>
      <c r="F200" t="s">
        <v>333</v>
      </c>
      <c r="G200">
        <v>1275</v>
      </c>
      <c r="H200" t="s">
        <v>43</v>
      </c>
      <c r="I200">
        <f>+VLOOKUP(G200,Hoja1!$I$3:$I$271,1,0)</f>
        <v>1275</v>
      </c>
    </row>
    <row r="201">
      <c r="A201">
        <v>197</v>
      </c>
      <c r="B201">
        <v>1222</v>
      </c>
      <c r="C201" t="s">
        <v>30</v>
      </c>
      <c r="D201" t="s">
        <v>329</v>
      </c>
      <c r="E201" t="s">
        <v>442</v>
      </c>
      <c r="F201" t="s">
        <v>334</v>
      </c>
      <c r="G201">
        <v>1273</v>
      </c>
      <c r="H201" t="s">
        <v>43</v>
      </c>
      <c r="I201">
        <f>+VLOOKUP(G201,Hoja1!$I$3:$I$271,1,0)</f>
        <v>1273</v>
      </c>
    </row>
    <row r="202">
      <c r="A202">
        <v>198</v>
      </c>
      <c r="B202">
        <v>1222</v>
      </c>
      <c r="C202" t="s">
        <v>30</v>
      </c>
      <c r="D202" t="s">
        <v>329</v>
      </c>
      <c r="E202" t="s">
        <v>442</v>
      </c>
      <c r="F202" t="s">
        <v>335</v>
      </c>
      <c r="G202">
        <v>1274</v>
      </c>
      <c r="H202" t="s">
        <v>43</v>
      </c>
      <c r="I202">
        <f>+VLOOKUP(G202,Hoja1!$I$3:$I$271,1,0)</f>
        <v>1274</v>
      </c>
    </row>
    <row r="203">
      <c r="A203">
        <v>199</v>
      </c>
      <c r="B203">
        <v>1222</v>
      </c>
      <c r="C203" t="s">
        <v>30</v>
      </c>
      <c r="D203" t="s">
        <v>329</v>
      </c>
      <c r="E203" t="s">
        <v>442</v>
      </c>
      <c r="F203" t="s">
        <v>336</v>
      </c>
      <c r="G203">
        <v>1279</v>
      </c>
      <c r="H203" t="s">
        <v>43</v>
      </c>
      <c r="I203">
        <f>+VLOOKUP(G203,Hoja1!$I$3:$I$271,1,0)</f>
        <v>1279</v>
      </c>
    </row>
    <row r="204">
      <c r="A204">
        <v>200</v>
      </c>
      <c r="B204">
        <v>1222</v>
      </c>
      <c r="C204" t="s">
        <v>30</v>
      </c>
      <c r="D204" t="s">
        <v>329</v>
      </c>
      <c r="E204" t="s">
        <v>442</v>
      </c>
      <c r="F204" t="s">
        <v>337</v>
      </c>
      <c r="G204">
        <v>24565</v>
      </c>
      <c r="H204" t="s">
        <v>40</v>
      </c>
      <c r="I204">
        <f>+VLOOKUP(G204,Hoja1!$I$3:$I$271,1,0)</f>
        <v>24565</v>
      </c>
    </row>
    <row r="205">
      <c r="A205">
        <v>201</v>
      </c>
      <c r="B205">
        <v>1222</v>
      </c>
      <c r="C205" t="s">
        <v>30</v>
      </c>
      <c r="D205" t="s">
        <v>338</v>
      </c>
      <c r="E205" t="s">
        <v>442</v>
      </c>
      <c r="F205" t="s">
        <v>339</v>
      </c>
      <c r="G205">
        <v>1322</v>
      </c>
      <c r="H205" t="s">
        <v>40</v>
      </c>
      <c r="I205">
        <f>+VLOOKUP(G205,Hoja1!$I$3:$I$271,1,0)</f>
        <v>1322</v>
      </c>
    </row>
    <row r="206">
      <c r="A206">
        <v>202</v>
      </c>
      <c r="B206">
        <v>1222</v>
      </c>
      <c r="C206" t="s">
        <v>30</v>
      </c>
      <c r="D206" t="s">
        <v>338</v>
      </c>
      <c r="E206" t="s">
        <v>442</v>
      </c>
      <c r="F206" t="s">
        <v>340</v>
      </c>
      <c r="G206">
        <v>1329</v>
      </c>
      <c r="H206" t="s">
        <v>49</v>
      </c>
      <c r="I206">
        <f>+VLOOKUP(G206,Hoja1!$I$3:$I$271,1,0)</f>
        <v>1329</v>
      </c>
    </row>
    <row r="207">
      <c r="A207">
        <v>203</v>
      </c>
      <c r="B207">
        <v>1222</v>
      </c>
      <c r="C207" t="s">
        <v>30</v>
      </c>
      <c r="D207" t="s">
        <v>338</v>
      </c>
      <c r="E207" t="s">
        <v>442</v>
      </c>
      <c r="F207" t="s">
        <v>341</v>
      </c>
      <c r="G207">
        <v>1327</v>
      </c>
      <c r="H207" t="s">
        <v>49</v>
      </c>
      <c r="I207">
        <f>+VLOOKUP(G207,Hoja1!$I$3:$I$271,1,0)</f>
        <v>1327</v>
      </c>
    </row>
    <row r="208">
      <c r="A208">
        <v>204</v>
      </c>
      <c r="B208">
        <v>1222</v>
      </c>
      <c r="C208" t="s">
        <v>30</v>
      </c>
      <c r="D208" t="s">
        <v>338</v>
      </c>
      <c r="E208" t="s">
        <v>442</v>
      </c>
      <c r="F208" t="s">
        <v>342</v>
      </c>
      <c r="G208">
        <v>1330</v>
      </c>
      <c r="H208" t="s">
        <v>40</v>
      </c>
      <c r="I208">
        <f>+VLOOKUP(G208,Hoja1!$I$3:$I$271,1,0)</f>
        <v>1330</v>
      </c>
    </row>
    <row r="209">
      <c r="A209">
        <v>205</v>
      </c>
      <c r="B209">
        <v>1222</v>
      </c>
      <c r="C209" t="s">
        <v>30</v>
      </c>
      <c r="D209" t="s">
        <v>338</v>
      </c>
      <c r="E209" t="s">
        <v>442</v>
      </c>
      <c r="F209" t="s">
        <v>343</v>
      </c>
      <c r="G209">
        <v>1328</v>
      </c>
      <c r="H209" t="s">
        <v>49</v>
      </c>
      <c r="I209">
        <f>+VLOOKUP(G209,Hoja1!$I$3:$I$271,1,0)</f>
        <v>1328</v>
      </c>
    </row>
    <row r="210">
      <c r="A210">
        <v>206</v>
      </c>
      <c r="B210">
        <v>1222</v>
      </c>
      <c r="C210" t="s">
        <v>30</v>
      </c>
      <c r="D210" t="s">
        <v>325</v>
      </c>
      <c r="E210" t="s">
        <v>442</v>
      </c>
      <c r="F210" t="s">
        <v>344</v>
      </c>
      <c r="G210">
        <v>1294</v>
      </c>
      <c r="H210" t="s">
        <v>38</v>
      </c>
      <c r="I210">
        <f>+VLOOKUP(G210,Hoja1!$I$3:$I$271,1,0)</f>
        <v>1294</v>
      </c>
    </row>
    <row r="211">
      <c r="A211">
        <v>207</v>
      </c>
      <c r="B211">
        <v>1222</v>
      </c>
      <c r="C211" t="s">
        <v>30</v>
      </c>
      <c r="D211" t="s">
        <v>325</v>
      </c>
      <c r="E211" t="s">
        <v>442</v>
      </c>
      <c r="F211" t="s">
        <v>345</v>
      </c>
      <c r="G211">
        <v>1308</v>
      </c>
      <c r="H211" t="s">
        <v>43</v>
      </c>
      <c r="I211">
        <f>+VLOOKUP(G211,Hoja1!$I$3:$I$271,1,0)</f>
        <v>1308</v>
      </c>
    </row>
    <row r="212">
      <c r="A212">
        <v>208</v>
      </c>
      <c r="B212">
        <v>1222</v>
      </c>
      <c r="C212" t="s">
        <v>30</v>
      </c>
      <c r="D212" t="s">
        <v>262</v>
      </c>
      <c r="E212" t="s">
        <v>442</v>
      </c>
      <c r="F212" t="s">
        <v>348</v>
      </c>
      <c r="G212">
        <v>1238</v>
      </c>
      <c r="H212" t="s">
        <v>40</v>
      </c>
      <c r="I212">
        <f>+VLOOKUP(G212,Hoja1!$I$3:$I$271,1,0)</f>
        <v>1238</v>
      </c>
    </row>
    <row r="213">
      <c r="A213">
        <v>209</v>
      </c>
      <c r="B213">
        <v>1222</v>
      </c>
      <c r="C213" t="s">
        <v>30</v>
      </c>
      <c r="D213" t="s">
        <v>262</v>
      </c>
      <c r="E213" t="s">
        <v>442</v>
      </c>
      <c r="F213" t="s">
        <v>349</v>
      </c>
      <c r="G213">
        <v>1252</v>
      </c>
      <c r="H213" t="s">
        <v>49</v>
      </c>
      <c r="I213">
        <f>+VLOOKUP(G213,Hoja1!$I$3:$I$271,1,0)</f>
        <v>1252</v>
      </c>
    </row>
    <row r="214">
      <c r="A214">
        <v>210</v>
      </c>
      <c r="B214">
        <v>1222</v>
      </c>
      <c r="C214" t="s">
        <v>30</v>
      </c>
      <c r="D214" t="s">
        <v>262</v>
      </c>
      <c r="E214" t="s">
        <v>442</v>
      </c>
      <c r="F214" t="s">
        <v>445</v>
      </c>
      <c r="G214">
        <v>1250</v>
      </c>
      <c r="H214" t="s">
        <v>43</v>
      </c>
      <c r="I214">
        <f>+VLOOKUP(G214,Hoja1!$I$3:$I$271,1,0)</f>
        <v>1250</v>
      </c>
    </row>
    <row r="215">
      <c r="A215">
        <v>211</v>
      </c>
      <c r="B215">
        <v>1222</v>
      </c>
      <c r="C215" t="s">
        <v>30</v>
      </c>
      <c r="D215" t="s">
        <v>262</v>
      </c>
      <c r="E215" t="s">
        <v>442</v>
      </c>
      <c r="F215" t="s">
        <v>351</v>
      </c>
      <c r="G215">
        <v>1249</v>
      </c>
      <c r="H215" t="s">
        <v>40</v>
      </c>
      <c r="I215">
        <f>+VLOOKUP(G215,Hoja1!$I$3:$I$271,1,0)</f>
        <v>1249</v>
      </c>
    </row>
    <row r="216">
      <c r="A216">
        <v>212</v>
      </c>
      <c r="B216">
        <v>1222</v>
      </c>
      <c r="C216" t="s">
        <v>30</v>
      </c>
      <c r="D216" t="s">
        <v>352</v>
      </c>
      <c r="E216" t="s">
        <v>442</v>
      </c>
      <c r="F216" t="s">
        <v>353</v>
      </c>
      <c r="G216">
        <v>1292</v>
      </c>
      <c r="H216" t="s">
        <v>38</v>
      </c>
      <c r="I216">
        <f>+VLOOKUP(G216,Hoja1!$I$3:$I$271,1,0)</f>
        <v>1292</v>
      </c>
    </row>
    <row r="217">
      <c r="A217">
        <v>213</v>
      </c>
      <c r="B217">
        <v>1222</v>
      </c>
      <c r="C217" t="s">
        <v>30</v>
      </c>
      <c r="D217" t="s">
        <v>352</v>
      </c>
      <c r="E217" t="s">
        <v>442</v>
      </c>
      <c r="F217" t="s">
        <v>354</v>
      </c>
      <c r="G217">
        <v>1293</v>
      </c>
      <c r="H217" t="s">
        <v>40</v>
      </c>
      <c r="I217">
        <f>+VLOOKUP(G217,Hoja1!$I$3:$I$271,1,0)</f>
        <v>1293</v>
      </c>
    </row>
    <row r="218">
      <c r="A218">
        <v>214</v>
      </c>
      <c r="B218">
        <v>1222</v>
      </c>
      <c r="C218" t="s">
        <v>30</v>
      </c>
      <c r="D218" t="s">
        <v>352</v>
      </c>
      <c r="E218" t="s">
        <v>442</v>
      </c>
      <c r="F218" t="s">
        <v>355</v>
      </c>
      <c r="G218">
        <v>1307</v>
      </c>
      <c r="H218" t="s">
        <v>40</v>
      </c>
      <c r="I218">
        <f>+VLOOKUP(G218,Hoja1!$I$3:$I$271,1,0)</f>
        <v>1307</v>
      </c>
    </row>
    <row r="219">
      <c r="A219">
        <v>215</v>
      </c>
      <c r="B219">
        <v>1222</v>
      </c>
      <c r="C219" t="s">
        <v>30</v>
      </c>
      <c r="D219" t="s">
        <v>352</v>
      </c>
      <c r="E219" t="s">
        <v>442</v>
      </c>
      <c r="F219" t="s">
        <v>356</v>
      </c>
      <c r="G219">
        <v>1306</v>
      </c>
      <c r="H219" t="s">
        <v>40</v>
      </c>
      <c r="I219">
        <f>+VLOOKUP(G219,Hoja1!$I$3:$I$271,1,0)</f>
        <v>1306</v>
      </c>
    </row>
    <row r="220">
      <c r="A220">
        <v>216</v>
      </c>
      <c r="B220">
        <v>1222</v>
      </c>
      <c r="C220" t="s">
        <v>30</v>
      </c>
      <c r="D220" t="s">
        <v>352</v>
      </c>
      <c r="E220" t="s">
        <v>442</v>
      </c>
      <c r="F220" t="s">
        <v>357</v>
      </c>
      <c r="G220">
        <v>1305</v>
      </c>
      <c r="H220" t="s">
        <v>43</v>
      </c>
      <c r="I220">
        <f>+VLOOKUP(G220,Hoja1!$I$3:$I$271,1,0)</f>
        <v>1305</v>
      </c>
    </row>
    <row r="221">
      <c r="A221">
        <v>217</v>
      </c>
      <c r="B221">
        <v>1222</v>
      </c>
      <c r="C221" t="s">
        <v>25</v>
      </c>
      <c r="D221" t="s">
        <v>26</v>
      </c>
      <c r="E221" t="s">
        <v>442</v>
      </c>
      <c r="F221" t="s">
        <v>358</v>
      </c>
      <c r="G221">
        <v>1326</v>
      </c>
      <c r="H221" t="s">
        <v>40</v>
      </c>
      <c r="I221">
        <f>+VLOOKUP(G221,Hoja1!$I$3:$I$271,1,0)</f>
        <v>1326</v>
      </c>
    </row>
    <row r="222">
      <c r="A222">
        <v>218</v>
      </c>
      <c r="B222">
        <v>1222</v>
      </c>
      <c r="C222" t="s">
        <v>25</v>
      </c>
      <c r="D222" t="s">
        <v>26</v>
      </c>
      <c r="E222" t="s">
        <v>442</v>
      </c>
      <c r="F222" t="s">
        <v>359</v>
      </c>
      <c r="G222">
        <v>1325</v>
      </c>
      <c r="H222" t="s">
        <v>38</v>
      </c>
      <c r="I222">
        <f>+VLOOKUP(G222,Hoja1!$I$3:$I$271,1,0)</f>
        <v>1325</v>
      </c>
    </row>
    <row r="223">
      <c r="A223">
        <v>219</v>
      </c>
      <c r="B223">
        <v>1222</v>
      </c>
      <c r="C223" t="s">
        <v>25</v>
      </c>
      <c r="D223" t="s">
        <v>26</v>
      </c>
      <c r="E223" t="s">
        <v>442</v>
      </c>
      <c r="F223" t="s">
        <v>360</v>
      </c>
      <c r="G223">
        <v>1341</v>
      </c>
      <c r="H223" t="s">
        <v>43</v>
      </c>
      <c r="I223">
        <f>+VLOOKUP(G223,Hoja1!$I$3:$I$271,1,0)</f>
        <v>1341</v>
      </c>
    </row>
    <row r="224">
      <c r="A224">
        <v>220</v>
      </c>
      <c r="B224">
        <v>1222</v>
      </c>
      <c r="C224" t="s">
        <v>25</v>
      </c>
      <c r="D224" t="s">
        <v>26</v>
      </c>
      <c r="E224" t="s">
        <v>442</v>
      </c>
      <c r="F224" t="s">
        <v>361</v>
      </c>
      <c r="G224">
        <v>1342</v>
      </c>
      <c r="H224" t="s">
        <v>43</v>
      </c>
      <c r="I224">
        <f>+VLOOKUP(G224,Hoja1!$I$3:$I$271,1,0)</f>
        <v>1342</v>
      </c>
    </row>
    <row r="225">
      <c r="A225">
        <v>221</v>
      </c>
      <c r="B225">
        <v>1222</v>
      </c>
      <c r="C225" t="s">
        <v>30</v>
      </c>
      <c r="D225" t="s">
        <v>362</v>
      </c>
      <c r="E225" t="s">
        <v>442</v>
      </c>
      <c r="F225" t="s">
        <v>363</v>
      </c>
      <c r="G225">
        <v>1337</v>
      </c>
      <c r="H225" t="s">
        <v>49</v>
      </c>
      <c r="I225">
        <f>+VLOOKUP(G225,Hoja1!$I$3:$I$271,1,0)</f>
        <v>1337</v>
      </c>
    </row>
    <row r="226">
      <c r="A226">
        <v>222</v>
      </c>
      <c r="B226">
        <v>1222</v>
      </c>
      <c r="C226" t="s">
        <v>25</v>
      </c>
      <c r="D226" t="s">
        <v>316</v>
      </c>
      <c r="E226" t="s">
        <v>442</v>
      </c>
      <c r="F226" t="s">
        <v>364</v>
      </c>
      <c r="G226">
        <v>1340</v>
      </c>
      <c r="H226" t="s">
        <v>43</v>
      </c>
      <c r="I226">
        <f>+VLOOKUP(G226,Hoja1!$I$3:$I$271,1,0)</f>
        <v>1340</v>
      </c>
    </row>
    <row r="227">
      <c r="A227">
        <v>223</v>
      </c>
      <c r="B227">
        <v>1222</v>
      </c>
      <c r="C227" t="s">
        <v>30</v>
      </c>
      <c r="D227" t="s">
        <v>362</v>
      </c>
      <c r="E227" t="s">
        <v>442</v>
      </c>
      <c r="F227" t="s">
        <v>76</v>
      </c>
      <c r="G227">
        <v>1378</v>
      </c>
      <c r="H227" t="s">
        <v>43</v>
      </c>
      <c r="I227">
        <f>+VLOOKUP(G227,Hoja1!$I$3:$I$271,1,0)</f>
        <v>1378</v>
      </c>
    </row>
    <row r="228">
      <c r="A228">
        <v>224</v>
      </c>
      <c r="B228">
        <v>1222</v>
      </c>
      <c r="C228" t="s">
        <v>30</v>
      </c>
      <c r="D228" t="s">
        <v>362</v>
      </c>
      <c r="E228" t="s">
        <v>442</v>
      </c>
      <c r="F228" t="s">
        <v>362</v>
      </c>
      <c r="G228">
        <v>1336</v>
      </c>
      <c r="H228" t="s">
        <v>43</v>
      </c>
      <c r="I228">
        <f>+VLOOKUP(G228,Hoja1!$I$3:$I$271,1,0)</f>
        <v>1336</v>
      </c>
    </row>
    <row r="229">
      <c r="A229">
        <v>225</v>
      </c>
      <c r="B229">
        <v>1222</v>
      </c>
      <c r="C229" t="s">
        <v>30</v>
      </c>
      <c r="D229" t="s">
        <v>365</v>
      </c>
      <c r="E229" t="s">
        <v>442</v>
      </c>
      <c r="F229" t="s">
        <v>366</v>
      </c>
      <c r="G229">
        <v>1339</v>
      </c>
      <c r="H229" t="s">
        <v>49</v>
      </c>
      <c r="I229">
        <f>+VLOOKUP(G229,Hoja1!$I$3:$I$271,1,0)</f>
        <v>1339</v>
      </c>
    </row>
    <row r="230">
      <c r="A230">
        <v>226</v>
      </c>
      <c r="B230">
        <v>1222</v>
      </c>
      <c r="C230" t="s">
        <v>25</v>
      </c>
      <c r="D230" t="s">
        <v>26</v>
      </c>
      <c r="E230" t="s">
        <v>442</v>
      </c>
      <c r="F230" t="s">
        <v>367</v>
      </c>
      <c r="G230">
        <v>23969</v>
      </c>
      <c r="H230" t="s">
        <v>40</v>
      </c>
      <c r="I230">
        <f>+VLOOKUP(G230,Hoja1!$I$3:$I$271,1,0)</f>
        <v>23969</v>
      </c>
    </row>
    <row r="231">
      <c r="A231">
        <v>227</v>
      </c>
      <c r="B231">
        <v>1222</v>
      </c>
      <c r="C231" t="s">
        <v>30</v>
      </c>
      <c r="D231" t="s">
        <v>338</v>
      </c>
      <c r="E231" t="s">
        <v>442</v>
      </c>
      <c r="F231" t="s">
        <v>368</v>
      </c>
      <c r="G231">
        <v>1323</v>
      </c>
      <c r="H231" t="s">
        <v>40</v>
      </c>
      <c r="I231">
        <f>+VLOOKUP(G231,Hoja1!$I$3:$I$271,1,0)</f>
        <v>1323</v>
      </c>
    </row>
    <row r="232">
      <c r="A232">
        <v>228</v>
      </c>
      <c r="B232">
        <v>1222</v>
      </c>
      <c r="C232" t="s">
        <v>30</v>
      </c>
      <c r="D232" t="s">
        <v>338</v>
      </c>
      <c r="E232" t="s">
        <v>442</v>
      </c>
      <c r="F232" t="s">
        <v>369</v>
      </c>
      <c r="G232">
        <v>1331</v>
      </c>
      <c r="H232" t="s">
        <v>49</v>
      </c>
      <c r="I232">
        <f>+VLOOKUP(G232,Hoja1!$I$3:$I$271,1,0)</f>
        <v>1331</v>
      </c>
    </row>
    <row r="233">
      <c r="A233">
        <v>229</v>
      </c>
      <c r="B233">
        <v>1222</v>
      </c>
      <c r="C233" t="s">
        <v>30</v>
      </c>
      <c r="D233" t="s">
        <v>338</v>
      </c>
      <c r="E233" t="s">
        <v>442</v>
      </c>
      <c r="F233" t="s">
        <v>446</v>
      </c>
      <c r="G233">
        <v>1332</v>
      </c>
      <c r="H233" t="s">
        <v>49</v>
      </c>
      <c r="I233">
        <f>+VLOOKUP(G233,Hoja1!$I$3:$I$271,1,0)</f>
        <v>1332</v>
      </c>
    </row>
    <row r="234">
      <c r="A234">
        <v>230</v>
      </c>
      <c r="B234">
        <v>1222</v>
      </c>
      <c r="C234" t="s">
        <v>35</v>
      </c>
      <c r="D234" t="s">
        <v>36</v>
      </c>
      <c r="E234" t="s">
        <v>442</v>
      </c>
      <c r="F234" t="s">
        <v>371</v>
      </c>
      <c r="G234">
        <v>1343</v>
      </c>
      <c r="H234" t="s">
        <v>49</v>
      </c>
      <c r="I234">
        <f>+VLOOKUP(G234,Hoja1!$I$3:$I$271,1,0)</f>
        <v>1343</v>
      </c>
    </row>
    <row r="235">
      <c r="A235">
        <v>231</v>
      </c>
      <c r="B235">
        <v>1222</v>
      </c>
      <c r="C235" t="s">
        <v>30</v>
      </c>
      <c r="D235" t="s">
        <v>338</v>
      </c>
      <c r="E235" t="s">
        <v>442</v>
      </c>
      <c r="F235" t="s">
        <v>233</v>
      </c>
      <c r="G235">
        <v>1333</v>
      </c>
      <c r="H235" t="s">
        <v>49</v>
      </c>
      <c r="I235">
        <f>+VLOOKUP(G235,Hoja1!$I$3:$I$271,1,0)</f>
        <v>1333</v>
      </c>
    </row>
    <row r="236">
      <c r="A236">
        <v>232</v>
      </c>
      <c r="B236">
        <v>1222</v>
      </c>
      <c r="C236" t="s">
        <v>30</v>
      </c>
      <c r="D236" t="s">
        <v>372</v>
      </c>
      <c r="E236" t="s">
        <v>442</v>
      </c>
      <c r="F236" t="s">
        <v>373</v>
      </c>
      <c r="G236">
        <v>1258</v>
      </c>
      <c r="H236" t="s">
        <v>40</v>
      </c>
      <c r="I236">
        <f>+VLOOKUP(G236,Hoja1!$I$3:$I$271,1,0)</f>
        <v>1258</v>
      </c>
    </row>
    <row r="237">
      <c r="A237">
        <v>233</v>
      </c>
      <c r="B237">
        <v>1222</v>
      </c>
      <c r="C237" t="s">
        <v>30</v>
      </c>
      <c r="D237" t="s">
        <v>372</v>
      </c>
      <c r="E237" t="s">
        <v>442</v>
      </c>
      <c r="F237" t="s">
        <v>374</v>
      </c>
      <c r="G237">
        <v>1268</v>
      </c>
      <c r="H237" t="s">
        <v>40</v>
      </c>
      <c r="I237">
        <f>+VLOOKUP(G237,Hoja1!$I$3:$I$271,1,0)</f>
        <v>1268</v>
      </c>
    </row>
    <row r="238">
      <c r="A238">
        <v>234</v>
      </c>
      <c r="B238">
        <v>1222</v>
      </c>
      <c r="C238" t="s">
        <v>30</v>
      </c>
      <c r="D238" t="s">
        <v>372</v>
      </c>
      <c r="E238" t="s">
        <v>442</v>
      </c>
      <c r="F238" t="s">
        <v>375</v>
      </c>
      <c r="G238">
        <v>1269</v>
      </c>
      <c r="H238" t="s">
        <v>43</v>
      </c>
      <c r="I238">
        <f>+VLOOKUP(G238,Hoja1!$I$3:$I$271,1,0)</f>
        <v>1269</v>
      </c>
    </row>
    <row r="239">
      <c r="A239">
        <v>235</v>
      </c>
      <c r="B239">
        <v>1222</v>
      </c>
      <c r="C239" t="s">
        <v>30</v>
      </c>
      <c r="D239" t="s">
        <v>372</v>
      </c>
      <c r="E239" t="s">
        <v>442</v>
      </c>
      <c r="F239" t="s">
        <v>376</v>
      </c>
      <c r="G239">
        <v>1270</v>
      </c>
      <c r="H239" t="s">
        <v>43</v>
      </c>
      <c r="I239">
        <f>+VLOOKUP(G239,Hoja1!$I$3:$I$271,1,0)</f>
        <v>1270</v>
      </c>
    </row>
    <row r="240">
      <c r="A240">
        <v>236</v>
      </c>
      <c r="B240">
        <v>1222</v>
      </c>
      <c r="C240" t="s">
        <v>30</v>
      </c>
      <c r="D240" t="s">
        <v>372</v>
      </c>
      <c r="E240" t="s">
        <v>442</v>
      </c>
      <c r="F240" t="s">
        <v>377</v>
      </c>
      <c r="G240">
        <v>1271</v>
      </c>
      <c r="H240" t="s">
        <v>40</v>
      </c>
      <c r="I240">
        <f>+VLOOKUP(G240,Hoja1!$I$3:$I$271,1,0)</f>
        <v>1271</v>
      </c>
    </row>
    <row r="241">
      <c r="A241">
        <v>237</v>
      </c>
      <c r="B241">
        <v>1222</v>
      </c>
      <c r="C241" t="s">
        <v>30</v>
      </c>
      <c r="D241" t="s">
        <v>372</v>
      </c>
      <c r="E241" t="s">
        <v>442</v>
      </c>
      <c r="F241" t="s">
        <v>378</v>
      </c>
      <c r="G241">
        <v>1272</v>
      </c>
      <c r="H241" t="s">
        <v>43</v>
      </c>
      <c r="I241">
        <f>+VLOOKUP(G241,Hoja1!$I$3:$I$271,1,0)</f>
        <v>1272</v>
      </c>
    </row>
    <row r="242">
      <c r="A242">
        <v>238</v>
      </c>
      <c r="B242">
        <v>1222</v>
      </c>
      <c r="C242" t="s">
        <v>30</v>
      </c>
      <c r="D242" t="s">
        <v>372</v>
      </c>
      <c r="E242" t="s">
        <v>442</v>
      </c>
      <c r="F242" t="s">
        <v>379</v>
      </c>
      <c r="G242">
        <v>23338</v>
      </c>
      <c r="H242" t="s">
        <v>43</v>
      </c>
      <c r="I242">
        <f>+VLOOKUP(G242,Hoja1!$I$3:$I$271,1,0)</f>
        <v>23338</v>
      </c>
    </row>
    <row r="243">
      <c r="A243">
        <v>239</v>
      </c>
      <c r="B243">
        <v>1222</v>
      </c>
      <c r="C243" t="s">
        <v>30</v>
      </c>
      <c r="D243" t="s">
        <v>380</v>
      </c>
      <c r="E243" t="s">
        <v>442</v>
      </c>
      <c r="F243" t="s">
        <v>381</v>
      </c>
      <c r="G243">
        <v>1260</v>
      </c>
      <c r="H243" t="s">
        <v>40</v>
      </c>
      <c r="I243">
        <f>+VLOOKUP(G243,Hoja1!$I$3:$I$271,1,0)</f>
        <v>1260</v>
      </c>
    </row>
    <row r="244">
      <c r="A244">
        <v>240</v>
      </c>
      <c r="B244">
        <v>1222</v>
      </c>
      <c r="C244" t="s">
        <v>30</v>
      </c>
      <c r="D244" t="s">
        <v>382</v>
      </c>
      <c r="E244" t="s">
        <v>442</v>
      </c>
      <c r="F244" t="s">
        <v>383</v>
      </c>
      <c r="G244">
        <v>1280</v>
      </c>
      <c r="H244" t="s">
        <v>40</v>
      </c>
      <c r="I244">
        <f>+VLOOKUP(G244,Hoja1!$I$3:$I$271,1,0)</f>
        <v>1280</v>
      </c>
    </row>
    <row r="245">
      <c r="A245">
        <v>241</v>
      </c>
      <c r="B245">
        <v>1222</v>
      </c>
      <c r="C245" t="s">
        <v>30</v>
      </c>
      <c r="D245" t="s">
        <v>382</v>
      </c>
      <c r="E245" t="s">
        <v>442</v>
      </c>
      <c r="F245" t="s">
        <v>384</v>
      </c>
      <c r="G245">
        <v>1281</v>
      </c>
      <c r="H245" t="s">
        <v>40</v>
      </c>
      <c r="I245">
        <f>+VLOOKUP(G245,Hoja1!$I$3:$I$271,1,0)</f>
        <v>1281</v>
      </c>
    </row>
    <row r="246">
      <c r="A246">
        <v>242</v>
      </c>
      <c r="B246">
        <v>1222</v>
      </c>
      <c r="C246" t="s">
        <v>30</v>
      </c>
      <c r="D246" t="s">
        <v>382</v>
      </c>
      <c r="E246" t="s">
        <v>442</v>
      </c>
      <c r="F246" t="s">
        <v>385</v>
      </c>
      <c r="G246">
        <v>1290</v>
      </c>
      <c r="H246" t="s">
        <v>49</v>
      </c>
      <c r="I246">
        <f>+VLOOKUP(G246,Hoja1!$I$3:$I$271,1,0)</f>
        <v>1290</v>
      </c>
    </row>
    <row r="247">
      <c r="A247">
        <v>243</v>
      </c>
      <c r="B247">
        <v>1222</v>
      </c>
      <c r="C247" t="s">
        <v>30</v>
      </c>
      <c r="D247" t="s">
        <v>447</v>
      </c>
      <c r="E247" t="s">
        <v>442</v>
      </c>
      <c r="F247" t="s">
        <v>387</v>
      </c>
      <c r="G247">
        <v>1257</v>
      </c>
      <c r="H247" t="s">
        <v>40</v>
      </c>
      <c r="I247">
        <f>+VLOOKUP(G247,Hoja1!$I$3:$I$271,1,0)</f>
        <v>1257</v>
      </c>
    </row>
    <row r="248">
      <c r="A248">
        <v>244</v>
      </c>
      <c r="B248">
        <v>1222</v>
      </c>
      <c r="C248" t="s">
        <v>30</v>
      </c>
      <c r="D248" t="s">
        <v>447</v>
      </c>
      <c r="E248" t="s">
        <v>442</v>
      </c>
      <c r="F248" t="s">
        <v>388</v>
      </c>
      <c r="G248">
        <v>1267</v>
      </c>
      <c r="H248" t="s">
        <v>43</v>
      </c>
      <c r="I248">
        <f>+VLOOKUP(G248,Hoja1!$I$3:$I$271,1,0)</f>
        <v>1267</v>
      </c>
    </row>
    <row r="249">
      <c r="A249">
        <v>245</v>
      </c>
      <c r="B249">
        <v>1222</v>
      </c>
      <c r="C249" t="s">
        <v>30</v>
      </c>
      <c r="D249" t="s">
        <v>447</v>
      </c>
      <c r="E249" t="s">
        <v>442</v>
      </c>
      <c r="F249" t="s">
        <v>390</v>
      </c>
      <c r="G249">
        <v>1263</v>
      </c>
      <c r="H249" t="s">
        <v>43</v>
      </c>
      <c r="I249">
        <f>+VLOOKUP(G249,Hoja1!$I$3:$I$271,1,0)</f>
        <v>1263</v>
      </c>
    </row>
    <row r="250">
      <c r="A250">
        <v>246</v>
      </c>
      <c r="B250">
        <v>1222</v>
      </c>
      <c r="C250" t="s">
        <v>30</v>
      </c>
      <c r="D250" t="s">
        <v>447</v>
      </c>
      <c r="E250" t="s">
        <v>442</v>
      </c>
      <c r="F250" t="s">
        <v>391</v>
      </c>
      <c r="G250">
        <v>1264</v>
      </c>
      <c r="H250" t="s">
        <v>40</v>
      </c>
      <c r="I250">
        <f>+VLOOKUP(G250,Hoja1!$I$3:$I$271,1,0)</f>
        <v>1264</v>
      </c>
    </row>
    <row r="251">
      <c r="A251">
        <v>247</v>
      </c>
      <c r="B251">
        <v>1222</v>
      </c>
      <c r="C251" t="s">
        <v>30</v>
      </c>
      <c r="D251" t="s">
        <v>30</v>
      </c>
      <c r="E251" t="s">
        <v>442</v>
      </c>
      <c r="F251" t="s">
        <v>394</v>
      </c>
      <c r="G251">
        <v>23488</v>
      </c>
      <c r="H251" t="s">
        <v>40</v>
      </c>
      <c r="I251">
        <f>+VLOOKUP(G251,Hoja1!$I$3:$I$271,1,0)</f>
        <v>23488</v>
      </c>
    </row>
    <row r="252">
      <c r="A252">
        <v>248</v>
      </c>
      <c r="B252">
        <v>1222</v>
      </c>
      <c r="C252" t="s">
        <v>30</v>
      </c>
      <c r="D252" t="s">
        <v>395</v>
      </c>
      <c r="E252" t="s">
        <v>442</v>
      </c>
      <c r="F252" t="s">
        <v>396</v>
      </c>
      <c r="G252">
        <v>1324</v>
      </c>
      <c r="H252" t="s">
        <v>40</v>
      </c>
      <c r="I252">
        <f>+VLOOKUP(G252,Hoja1!$I$3:$I$271,1,0)</f>
        <v>1324</v>
      </c>
    </row>
    <row r="253">
      <c r="A253">
        <v>249</v>
      </c>
      <c r="B253">
        <v>1222</v>
      </c>
      <c r="C253" t="s">
        <v>30</v>
      </c>
      <c r="D253" t="s">
        <v>397</v>
      </c>
      <c r="E253" t="s">
        <v>442</v>
      </c>
      <c r="F253" t="s">
        <v>398</v>
      </c>
      <c r="G253">
        <v>1335</v>
      </c>
      <c r="H253" t="s">
        <v>43</v>
      </c>
      <c r="I253">
        <f>+VLOOKUP(G253,Hoja1!$I$3:$I$271,1,0)</f>
        <v>1335</v>
      </c>
    </row>
    <row r="254">
      <c r="A254">
        <v>250</v>
      </c>
      <c r="B254">
        <v>1222</v>
      </c>
      <c r="C254" t="s">
        <v>30</v>
      </c>
      <c r="D254" t="s">
        <v>395</v>
      </c>
      <c r="E254" t="s">
        <v>442</v>
      </c>
      <c r="F254" t="s">
        <v>399</v>
      </c>
      <c r="G254">
        <v>1334</v>
      </c>
      <c r="H254" t="s">
        <v>43</v>
      </c>
      <c r="I254">
        <f>+VLOOKUP(G254,Hoja1!$I$3:$I$271,1,0)</f>
        <v>1334</v>
      </c>
    </row>
    <row r="255">
      <c r="A255">
        <v>251</v>
      </c>
      <c r="B255">
        <v>1222</v>
      </c>
      <c r="C255" t="s">
        <v>30</v>
      </c>
      <c r="D255" t="s">
        <v>400</v>
      </c>
      <c r="E255" t="s">
        <v>442</v>
      </c>
      <c r="F255" t="s">
        <v>401</v>
      </c>
      <c r="G255">
        <v>1233</v>
      </c>
      <c r="H255" t="s">
        <v>40</v>
      </c>
      <c r="I255">
        <f>+VLOOKUP(G255,Hoja1!$I$3:$I$271,1,0)</f>
        <v>1233</v>
      </c>
    </row>
    <row r="256">
      <c r="A256">
        <v>252</v>
      </c>
      <c r="B256">
        <v>1222</v>
      </c>
      <c r="C256" t="s">
        <v>30</v>
      </c>
      <c r="D256" t="s">
        <v>402</v>
      </c>
      <c r="E256" t="s">
        <v>442</v>
      </c>
      <c r="F256" t="s">
        <v>403</v>
      </c>
      <c r="G256">
        <v>1283</v>
      </c>
      <c r="H256" t="s">
        <v>43</v>
      </c>
      <c r="I256">
        <f>+VLOOKUP(G256,Hoja1!$I$3:$I$271,1,0)</f>
        <v>1283</v>
      </c>
    </row>
    <row r="257">
      <c r="A257">
        <v>253</v>
      </c>
      <c r="B257">
        <v>1222</v>
      </c>
      <c r="C257" t="s">
        <v>30</v>
      </c>
      <c r="D257" t="s">
        <v>402</v>
      </c>
      <c r="E257" t="s">
        <v>442</v>
      </c>
      <c r="F257" t="s">
        <v>404</v>
      </c>
      <c r="G257">
        <v>1282</v>
      </c>
      <c r="H257" t="s">
        <v>43</v>
      </c>
      <c r="I257">
        <f>+VLOOKUP(G257,Hoja1!$I$3:$I$271,1,0)</f>
        <v>1282</v>
      </c>
    </row>
    <row r="258">
      <c r="A258">
        <v>254</v>
      </c>
      <c r="B258">
        <v>1222</v>
      </c>
      <c r="C258" t="s">
        <v>30</v>
      </c>
      <c r="D258" t="s">
        <v>262</v>
      </c>
      <c r="E258" t="s">
        <v>442</v>
      </c>
      <c r="F258" t="s">
        <v>405</v>
      </c>
      <c r="G258">
        <v>1237</v>
      </c>
      <c r="H258" t="s">
        <v>38</v>
      </c>
      <c r="I258">
        <f>+VLOOKUP(G258,Hoja1!$I$3:$I$271,1,0)</f>
        <v>1237</v>
      </c>
    </row>
    <row r="259">
      <c r="A259">
        <v>255</v>
      </c>
      <c r="B259">
        <v>1222</v>
      </c>
      <c r="C259" t="s">
        <v>30</v>
      </c>
      <c r="D259" t="s">
        <v>262</v>
      </c>
      <c r="E259" t="s">
        <v>442</v>
      </c>
      <c r="F259" t="s">
        <v>406</v>
      </c>
      <c r="G259">
        <v>1247</v>
      </c>
      <c r="H259" t="s">
        <v>40</v>
      </c>
      <c r="I259">
        <f>+VLOOKUP(G259,Hoja1!$I$3:$I$271,1,0)</f>
        <v>1247</v>
      </c>
    </row>
    <row r="260">
      <c r="A260">
        <v>256</v>
      </c>
      <c r="B260">
        <v>1222</v>
      </c>
      <c r="C260" t="s">
        <v>30</v>
      </c>
      <c r="D260" t="s">
        <v>262</v>
      </c>
      <c r="E260" t="s">
        <v>442</v>
      </c>
      <c r="F260" t="s">
        <v>408</v>
      </c>
      <c r="G260">
        <v>1251</v>
      </c>
      <c r="H260" t="s">
        <v>43</v>
      </c>
      <c r="I260">
        <f>+VLOOKUP(G260,Hoja1!$I$3:$I$271,1,0)</f>
        <v>1251</v>
      </c>
    </row>
    <row r="261">
      <c r="A261">
        <v>257</v>
      </c>
      <c r="B261">
        <v>1222</v>
      </c>
      <c r="C261" t="s">
        <v>30</v>
      </c>
      <c r="D261" t="s">
        <v>262</v>
      </c>
      <c r="E261" t="s">
        <v>442</v>
      </c>
      <c r="F261" t="s">
        <v>409</v>
      </c>
      <c r="G261">
        <v>11023</v>
      </c>
      <c r="H261" t="s">
        <v>43</v>
      </c>
      <c r="I261">
        <f>+VLOOKUP(G261,Hoja1!$I$3:$I$271,1,0)</f>
        <v>11023</v>
      </c>
    </row>
    <row r="262">
      <c r="A262">
        <v>258</v>
      </c>
      <c r="B262">
        <v>767</v>
      </c>
      <c r="C262" t="s">
        <v>16</v>
      </c>
      <c r="D262" t="s">
        <v>16</v>
      </c>
      <c r="E262" t="s">
        <v>448</v>
      </c>
      <c r="F262" t="s">
        <v>17</v>
      </c>
      <c r="G262">
        <v>1231</v>
      </c>
      <c r="H262" t="s">
        <v>18</v>
      </c>
      <c r="I262">
        <f>+VLOOKUP(G262,Hoja1!$I$3:$I$271,1,0)</f>
        <v>1231</v>
      </c>
    </row>
    <row r="263">
      <c r="A263">
        <v>259</v>
      </c>
      <c r="B263">
        <v>766</v>
      </c>
      <c r="C263" t="s">
        <v>16</v>
      </c>
      <c r="D263" t="s">
        <v>16</v>
      </c>
      <c r="E263" t="s">
        <v>448</v>
      </c>
      <c r="F263" t="s">
        <v>20</v>
      </c>
      <c r="G263">
        <v>1232</v>
      </c>
      <c r="H263" t="s">
        <v>18</v>
      </c>
      <c r="I263">
        <f>+VLOOKUP(G263,Hoja1!$I$3:$I$271,1,0)</f>
        <v>1232</v>
      </c>
    </row>
    <row r="264">
      <c r="A264">
        <v>260</v>
      </c>
      <c r="B264">
        <v>1320</v>
      </c>
      <c r="C264" t="s">
        <v>16</v>
      </c>
      <c r="D264" t="s">
        <v>16</v>
      </c>
      <c r="E264" t="s">
        <v>448</v>
      </c>
      <c r="F264" t="s">
        <v>22</v>
      </c>
      <c r="G264">
        <v>7397</v>
      </c>
      <c r="H264" t="s">
        <v>23</v>
      </c>
      <c r="I264">
        <f>+VLOOKUP(G264,Hoja1!$I$3:$I$271,1,0)</f>
        <v>7397</v>
      </c>
    </row>
    <row r="265">
      <c r="A265">
        <v>261</v>
      </c>
      <c r="B265">
        <v>1657</v>
      </c>
      <c r="C265" t="s">
        <v>25</v>
      </c>
      <c r="D265" t="s">
        <v>26</v>
      </c>
      <c r="E265" t="s">
        <v>448</v>
      </c>
      <c r="F265" t="s">
        <v>27</v>
      </c>
      <c r="G265">
        <v>16721</v>
      </c>
      <c r="H265" t="s">
        <v>28</v>
      </c>
      <c r="I265">
        <f>+VLOOKUP(G265,Hoja1!$I$3:$I$271,1,0)</f>
        <v>16721</v>
      </c>
    </row>
    <row r="266">
      <c r="A266">
        <v>262</v>
      </c>
      <c r="B266">
        <v>765</v>
      </c>
      <c r="C266" t="s">
        <v>30</v>
      </c>
      <c r="D266" t="s">
        <v>30</v>
      </c>
      <c r="E266" t="s">
        <v>448</v>
      </c>
      <c r="F266" t="s">
        <v>31</v>
      </c>
      <c r="G266">
        <v>14049</v>
      </c>
      <c r="H266" t="s">
        <v>32</v>
      </c>
      <c r="I266">
        <f>+VLOOKUP(G266,Hoja1!$I$3:$I$271,1,0)</f>
        <v>14049</v>
      </c>
    </row>
  </sheetData>
  <autoFilter ref="A4:I266"/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ONLYOFFICE/7.1.1.23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Homard Cabello Cerna</dc:creator>
  <cp:lastModifiedBy>Pedro Miguel Ruiz Avellaneda</cp:lastModifiedBy>
  <cp:revision>1</cp:revision>
  <dcterms:created xsi:type="dcterms:W3CDTF">2021-08-03T23:11:01Z</dcterms:created>
  <dcterms:modified xsi:type="dcterms:W3CDTF">2023-05-19T19:39:40Z</dcterms:modified>
</cp:coreProperties>
</file>